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HR\Payroll Private\Payroll Calendars\2026 Payroll Calendars\Updated Payroll Form\"/>
    </mc:Choice>
  </mc:AlternateContent>
  <xr:revisionPtr revIDLastSave="0" documentId="13_ncr:1_{28E89B3D-63EE-411B-BF10-7F411E4A8837}" xr6:coauthVersionLast="47" xr6:coauthVersionMax="47" xr10:uidLastSave="{00000000-0000-0000-0000-000000000000}"/>
  <bookViews>
    <workbookView xWindow="-120" yWindow="-120" windowWidth="29040" windowHeight="15720" xr2:uid="{00000000-000D-0000-FFFF-FFFF00000000}"/>
  </bookViews>
  <sheets>
    <sheet name="Correction Form" sheetId="5" r:id="rId1"/>
    <sheet name="Dropdown Tables" sheetId="2" state="hidden" r:id="rId2"/>
    <sheet name="Instructions" sheetId="3" r:id="rId3"/>
    <sheet name="Example 2" sheetId="4" state="hidden" r:id="rId4"/>
  </sheets>
  <definedNames>
    <definedName name="_100_Regular">#REF!</definedName>
    <definedName name="_xlnm.Print_Area" localSheetId="0">'Correction Form'!$A$1:$X$54</definedName>
    <definedName name="ValidEarnCod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7" i="5" l="1"/>
  <c r="U47" i="5"/>
  <c r="S47" i="5"/>
  <c r="R47" i="5"/>
  <c r="P47" i="5"/>
  <c r="O47" i="5"/>
  <c r="M47" i="5"/>
  <c r="L47" i="5"/>
  <c r="J47" i="5"/>
  <c r="I47" i="5"/>
  <c r="G47" i="5"/>
  <c r="F47" i="5"/>
  <c r="D47" i="5"/>
  <c r="C47" i="5"/>
  <c r="W46" i="5"/>
  <c r="T46" i="5"/>
  <c r="Q46" i="5"/>
  <c r="N46" i="5"/>
  <c r="K46" i="5"/>
  <c r="H46" i="5"/>
  <c r="E46" i="5"/>
  <c r="W45" i="5"/>
  <c r="T45" i="5"/>
  <c r="Q45" i="5"/>
  <c r="N45" i="5"/>
  <c r="K45" i="5"/>
  <c r="H45" i="5"/>
  <c r="E45" i="5"/>
  <c r="W43" i="5"/>
  <c r="T43" i="5"/>
  <c r="Q43" i="5"/>
  <c r="N43" i="5"/>
  <c r="K43" i="5"/>
  <c r="H43" i="5"/>
  <c r="E43" i="5"/>
  <c r="A43" i="5"/>
  <c r="W42" i="5"/>
  <c r="T42" i="5"/>
  <c r="Q42" i="5"/>
  <c r="N42" i="5"/>
  <c r="K42" i="5"/>
  <c r="H42" i="5"/>
  <c r="E42" i="5"/>
  <c r="A42" i="5"/>
  <c r="W41" i="5"/>
  <c r="T41" i="5"/>
  <c r="Q41" i="5"/>
  <c r="N41" i="5"/>
  <c r="K41" i="5"/>
  <c r="H41" i="5"/>
  <c r="E41" i="5"/>
  <c r="A41" i="5"/>
  <c r="W40" i="5"/>
  <c r="T40" i="5"/>
  <c r="Q40" i="5"/>
  <c r="N40" i="5"/>
  <c r="K40" i="5"/>
  <c r="H40" i="5"/>
  <c r="E40" i="5"/>
  <c r="A40" i="5"/>
  <c r="W39" i="5"/>
  <c r="T39" i="5"/>
  <c r="Q39" i="5"/>
  <c r="N39" i="5"/>
  <c r="K39" i="5"/>
  <c r="H39" i="5"/>
  <c r="E39" i="5"/>
  <c r="A39" i="5"/>
  <c r="W38" i="5"/>
  <c r="T38" i="5"/>
  <c r="Q38" i="5"/>
  <c r="N38" i="5"/>
  <c r="K38" i="5"/>
  <c r="H38" i="5"/>
  <c r="E38" i="5"/>
  <c r="A38" i="5"/>
  <c r="W37" i="5"/>
  <c r="T37" i="5"/>
  <c r="Q37" i="5"/>
  <c r="N37" i="5"/>
  <c r="K37" i="5"/>
  <c r="H37" i="5"/>
  <c r="E37" i="5"/>
  <c r="A37" i="5"/>
  <c r="W36" i="5"/>
  <c r="T36" i="5"/>
  <c r="Q36" i="5"/>
  <c r="N36" i="5"/>
  <c r="K36" i="5"/>
  <c r="H36" i="5"/>
  <c r="E36" i="5"/>
  <c r="A36" i="5"/>
  <c r="W35" i="5"/>
  <c r="T35" i="5"/>
  <c r="Q35" i="5"/>
  <c r="N35" i="5"/>
  <c r="K35" i="5"/>
  <c r="H35" i="5"/>
  <c r="E35" i="5"/>
  <c r="A35" i="5"/>
  <c r="V30" i="5"/>
  <c r="U30" i="5"/>
  <c r="S30" i="5"/>
  <c r="R30" i="5"/>
  <c r="P30" i="5"/>
  <c r="O30" i="5"/>
  <c r="M30" i="5"/>
  <c r="L30" i="5"/>
  <c r="J30" i="5"/>
  <c r="I30" i="5"/>
  <c r="G30" i="5"/>
  <c r="F30" i="5"/>
  <c r="D30" i="5"/>
  <c r="C30" i="5"/>
  <c r="W29" i="5"/>
  <c r="T29" i="5"/>
  <c r="Q29" i="5"/>
  <c r="N29" i="5"/>
  <c r="K29" i="5"/>
  <c r="H29" i="5"/>
  <c r="E29" i="5"/>
  <c r="W28" i="5"/>
  <c r="T28" i="5"/>
  <c r="Q28" i="5"/>
  <c r="N28" i="5"/>
  <c r="K28" i="5"/>
  <c r="H28" i="5"/>
  <c r="E28" i="5"/>
  <c r="W26" i="5"/>
  <c r="T26" i="5"/>
  <c r="Q26" i="5"/>
  <c r="N26" i="5"/>
  <c r="K26" i="5"/>
  <c r="H26" i="5"/>
  <c r="E26" i="5"/>
  <c r="W25" i="5"/>
  <c r="T25" i="5"/>
  <c r="Q25" i="5"/>
  <c r="N25" i="5"/>
  <c r="K25" i="5"/>
  <c r="H25" i="5"/>
  <c r="E25" i="5"/>
  <c r="W24" i="5"/>
  <c r="T24" i="5"/>
  <c r="Q24" i="5"/>
  <c r="N24" i="5"/>
  <c r="K24" i="5"/>
  <c r="H24" i="5"/>
  <c r="E24" i="5"/>
  <c r="W23" i="5"/>
  <c r="T23" i="5"/>
  <c r="Q23" i="5"/>
  <c r="N23" i="5"/>
  <c r="K23" i="5"/>
  <c r="H23" i="5"/>
  <c r="E23" i="5"/>
  <c r="W22" i="5"/>
  <c r="T22" i="5"/>
  <c r="Q22" i="5"/>
  <c r="N22" i="5"/>
  <c r="K22" i="5"/>
  <c r="H22" i="5"/>
  <c r="E22" i="5"/>
  <c r="W21" i="5"/>
  <c r="T21" i="5"/>
  <c r="Q21" i="5"/>
  <c r="N21" i="5"/>
  <c r="K21" i="5"/>
  <c r="H21" i="5"/>
  <c r="E21" i="5"/>
  <c r="W20" i="5"/>
  <c r="T20" i="5"/>
  <c r="Q20" i="5"/>
  <c r="N20" i="5"/>
  <c r="K20" i="5"/>
  <c r="H20" i="5"/>
  <c r="E20" i="5"/>
  <c r="W19" i="5"/>
  <c r="T19" i="5"/>
  <c r="Q19" i="5"/>
  <c r="N19" i="5"/>
  <c r="K19" i="5"/>
  <c r="H19" i="5"/>
  <c r="E19" i="5"/>
  <c r="W18" i="5"/>
  <c r="T18" i="5"/>
  <c r="Q18" i="5"/>
  <c r="N18" i="5"/>
  <c r="K18" i="5"/>
  <c r="H18" i="5"/>
  <c r="E18" i="5"/>
  <c r="AC60" i="4"/>
  <c r="AA60" i="4"/>
  <c r="Y60" i="4"/>
  <c r="W60" i="4"/>
  <c r="U60" i="4"/>
  <c r="S60" i="4"/>
  <c r="Q60" i="4"/>
  <c r="O60" i="4"/>
  <c r="M60" i="4"/>
  <c r="K60" i="4"/>
  <c r="I60" i="4"/>
  <c r="G60" i="4"/>
  <c r="E60" i="4"/>
  <c r="C60" i="4"/>
  <c r="AE59" i="4"/>
  <c r="AD59" i="4"/>
  <c r="Z59" i="4"/>
  <c r="V59" i="4"/>
  <c r="R59" i="4"/>
  <c r="N59" i="4"/>
  <c r="J59" i="4"/>
  <c r="F59" i="4"/>
  <c r="AE58" i="4"/>
  <c r="AD58" i="4"/>
  <c r="Z58" i="4"/>
  <c r="V58" i="4"/>
  <c r="R58" i="4"/>
  <c r="N58" i="4"/>
  <c r="J58" i="4"/>
  <c r="F58" i="4"/>
  <c r="AE57" i="4"/>
  <c r="AD57" i="4"/>
  <c r="Z57" i="4"/>
  <c r="V57" i="4"/>
  <c r="R57" i="4"/>
  <c r="N57" i="4"/>
  <c r="J57" i="4"/>
  <c r="F57" i="4"/>
  <c r="AE56" i="4"/>
  <c r="AD56" i="4"/>
  <c r="Z56" i="4"/>
  <c r="V56" i="4"/>
  <c r="R56" i="4"/>
  <c r="N56" i="4"/>
  <c r="J56" i="4"/>
  <c r="F56" i="4"/>
  <c r="AE54" i="4"/>
  <c r="AD54" i="4"/>
  <c r="Z54" i="4"/>
  <c r="V54" i="4"/>
  <c r="R54" i="4"/>
  <c r="N54" i="4"/>
  <c r="J54" i="4"/>
  <c r="F54" i="4"/>
  <c r="A54" i="4"/>
  <c r="AE53" i="4"/>
  <c r="AD53" i="4"/>
  <c r="Z53" i="4"/>
  <c r="V53" i="4"/>
  <c r="R53" i="4"/>
  <c r="N53" i="4"/>
  <c r="J53" i="4"/>
  <c r="F53" i="4"/>
  <c r="A53" i="4"/>
  <c r="AE52" i="4"/>
  <c r="AD52" i="4"/>
  <c r="Z52" i="4"/>
  <c r="V52" i="4"/>
  <c r="R52" i="4"/>
  <c r="N52" i="4"/>
  <c r="J52" i="4"/>
  <c r="F52" i="4"/>
  <c r="A52" i="4"/>
  <c r="AE51" i="4"/>
  <c r="AD51" i="4"/>
  <c r="Z51" i="4"/>
  <c r="V51" i="4"/>
  <c r="R51" i="4"/>
  <c r="N51" i="4"/>
  <c r="J51" i="4"/>
  <c r="F51" i="4"/>
  <c r="A51" i="4"/>
  <c r="AE50" i="4"/>
  <c r="AD50" i="4"/>
  <c r="Z50" i="4"/>
  <c r="V50" i="4"/>
  <c r="R50" i="4"/>
  <c r="N50" i="4"/>
  <c r="J50" i="4"/>
  <c r="F50" i="4"/>
  <c r="A50" i="4"/>
  <c r="AE49" i="4"/>
  <c r="AD49" i="4"/>
  <c r="Z49" i="4"/>
  <c r="V49" i="4"/>
  <c r="R49" i="4"/>
  <c r="N49" i="4"/>
  <c r="J49" i="4"/>
  <c r="F49" i="4"/>
  <c r="A49" i="4"/>
  <c r="AE48" i="4"/>
  <c r="AD48" i="4"/>
  <c r="Z48" i="4"/>
  <c r="V48" i="4"/>
  <c r="R48" i="4"/>
  <c r="N48" i="4"/>
  <c r="J48" i="4"/>
  <c r="F48" i="4"/>
  <c r="A48" i="4"/>
  <c r="AE47" i="4"/>
  <c r="AD47" i="4"/>
  <c r="Z47" i="4"/>
  <c r="V47" i="4"/>
  <c r="R47" i="4"/>
  <c r="N47" i="4"/>
  <c r="J47" i="4"/>
  <c r="F47" i="4"/>
  <c r="A47" i="4"/>
  <c r="AE46" i="4"/>
  <c r="AD46" i="4"/>
  <c r="Z46" i="4"/>
  <c r="V46" i="4"/>
  <c r="R46" i="4"/>
  <c r="N46" i="4"/>
  <c r="J46" i="4"/>
  <c r="F46" i="4"/>
  <c r="A46" i="4"/>
  <c r="AE45" i="4"/>
  <c r="AD45" i="4"/>
  <c r="Z45" i="4"/>
  <c r="V45" i="4"/>
  <c r="R45" i="4"/>
  <c r="N45" i="4"/>
  <c r="J45" i="4"/>
  <c r="F45" i="4"/>
  <c r="A45" i="4"/>
  <c r="AE44" i="4"/>
  <c r="AD44" i="4"/>
  <c r="Z44" i="4"/>
  <c r="V44" i="4"/>
  <c r="R44" i="4"/>
  <c r="N44" i="4"/>
  <c r="J44" i="4"/>
  <c r="F44" i="4"/>
  <c r="A44" i="4"/>
  <c r="AE43" i="4"/>
  <c r="AE60" i="4" s="1"/>
  <c r="AD43" i="4"/>
  <c r="Z43" i="4"/>
  <c r="V43" i="4"/>
  <c r="R43" i="4"/>
  <c r="N43" i="4"/>
  <c r="J43" i="4"/>
  <c r="F43" i="4"/>
  <c r="A43" i="4"/>
  <c r="AA40" i="4"/>
  <c r="W40" i="4"/>
  <c r="S40" i="4"/>
  <c r="O40" i="4"/>
  <c r="K40" i="4"/>
  <c r="G40" i="4"/>
  <c r="C40" i="4"/>
  <c r="AC37" i="4"/>
  <c r="AA37" i="4"/>
  <c r="Y37" i="4"/>
  <c r="W37" i="4"/>
  <c r="U37" i="4"/>
  <c r="S37" i="4"/>
  <c r="Q37" i="4"/>
  <c r="O37" i="4"/>
  <c r="M37" i="4"/>
  <c r="K37" i="4"/>
  <c r="I37" i="4"/>
  <c r="G37" i="4"/>
  <c r="E37" i="4"/>
  <c r="C37" i="4"/>
  <c r="AE36" i="4"/>
  <c r="AD36" i="4"/>
  <c r="Z36" i="4"/>
  <c r="V36" i="4"/>
  <c r="R36" i="4"/>
  <c r="N36" i="4"/>
  <c r="J36" i="4"/>
  <c r="F36" i="4"/>
  <c r="AE35" i="4"/>
  <c r="AD35" i="4"/>
  <c r="Z35" i="4"/>
  <c r="V35" i="4"/>
  <c r="R35" i="4"/>
  <c r="N35" i="4"/>
  <c r="J35" i="4"/>
  <c r="F35" i="4"/>
  <c r="AE34" i="4"/>
  <c r="AD34" i="4"/>
  <c r="Z34" i="4"/>
  <c r="V34" i="4"/>
  <c r="R34" i="4"/>
  <c r="N34" i="4"/>
  <c r="J34" i="4"/>
  <c r="F34" i="4"/>
  <c r="AE33" i="4"/>
  <c r="AD33" i="4"/>
  <c r="Z33" i="4"/>
  <c r="V33" i="4"/>
  <c r="R33" i="4"/>
  <c r="N33" i="4"/>
  <c r="J33" i="4"/>
  <c r="F33" i="4"/>
  <c r="AE31" i="4"/>
  <c r="AD31" i="4"/>
  <c r="Z31" i="4"/>
  <c r="V31" i="4"/>
  <c r="R31" i="4"/>
  <c r="N31" i="4"/>
  <c r="J31" i="4"/>
  <c r="F31" i="4"/>
  <c r="AE30" i="4"/>
  <c r="AD30" i="4"/>
  <c r="Z30" i="4"/>
  <c r="V30" i="4"/>
  <c r="R30" i="4"/>
  <c r="N30" i="4"/>
  <c r="J30" i="4"/>
  <c r="F30" i="4"/>
  <c r="AE29" i="4"/>
  <c r="AD29" i="4"/>
  <c r="Z29" i="4"/>
  <c r="V29" i="4"/>
  <c r="R29" i="4"/>
  <c r="N29" i="4"/>
  <c r="J29" i="4"/>
  <c r="F29" i="4"/>
  <c r="AE28" i="4"/>
  <c r="AD28" i="4"/>
  <c r="Z28" i="4"/>
  <c r="V28" i="4"/>
  <c r="R28" i="4"/>
  <c r="N28" i="4"/>
  <c r="J28" i="4"/>
  <c r="F28" i="4"/>
  <c r="AE27" i="4"/>
  <c r="AD27" i="4"/>
  <c r="Z27" i="4"/>
  <c r="V27" i="4"/>
  <c r="R27" i="4"/>
  <c r="N27" i="4"/>
  <c r="J27" i="4"/>
  <c r="F27" i="4"/>
  <c r="AE26" i="4"/>
  <c r="AD26" i="4"/>
  <c r="Z26" i="4"/>
  <c r="V26" i="4"/>
  <c r="R26" i="4"/>
  <c r="N26" i="4"/>
  <c r="J26" i="4"/>
  <c r="F26" i="4"/>
  <c r="AE25" i="4"/>
  <c r="AD25" i="4"/>
  <c r="Z25" i="4"/>
  <c r="V25" i="4"/>
  <c r="R25" i="4"/>
  <c r="N25" i="4"/>
  <c r="J25" i="4"/>
  <c r="F25" i="4"/>
  <c r="AE24" i="4"/>
  <c r="AD24" i="4"/>
  <c r="Z24" i="4"/>
  <c r="V24" i="4"/>
  <c r="R24" i="4"/>
  <c r="N24" i="4"/>
  <c r="J24" i="4"/>
  <c r="F24" i="4"/>
  <c r="AE23" i="4"/>
  <c r="AD23" i="4"/>
  <c r="Z23" i="4"/>
  <c r="V23" i="4"/>
  <c r="R23" i="4"/>
  <c r="N23" i="4"/>
  <c r="J23" i="4"/>
  <c r="F23" i="4"/>
  <c r="AE22" i="4"/>
  <c r="AD22" i="4"/>
  <c r="Z22" i="4"/>
  <c r="V22" i="4"/>
  <c r="R22" i="4"/>
  <c r="N22" i="4"/>
  <c r="J22" i="4"/>
  <c r="F22" i="4"/>
  <c r="AE21" i="4"/>
  <c r="AD21" i="4"/>
  <c r="Z21" i="4"/>
  <c r="V21" i="4"/>
  <c r="R21" i="4"/>
  <c r="N21" i="4"/>
  <c r="J21" i="4"/>
  <c r="F21" i="4"/>
  <c r="AE20" i="4"/>
  <c r="AE37" i="4" s="1"/>
  <c r="AD20" i="4"/>
  <c r="Z20" i="4"/>
  <c r="V20" i="4"/>
  <c r="R20" i="4"/>
  <c r="N20" i="4"/>
  <c r="J20" i="4"/>
  <c r="F20" i="4"/>
  <c r="F37" i="4" s="1"/>
  <c r="AA17" i="4"/>
  <c r="W17" i="4"/>
  <c r="S17" i="4"/>
  <c r="O17" i="4"/>
  <c r="K17" i="4"/>
  <c r="G17" i="4"/>
  <c r="C17" i="4"/>
  <c r="AC62" i="3"/>
  <c r="AA62" i="3"/>
  <c r="Y62" i="3"/>
  <c r="W62" i="3"/>
  <c r="U62" i="3"/>
  <c r="S62" i="3"/>
  <c r="Q62" i="3"/>
  <c r="O62" i="3"/>
  <c r="M62" i="3"/>
  <c r="K62" i="3"/>
  <c r="I62" i="3"/>
  <c r="G62" i="3"/>
  <c r="E62" i="3"/>
  <c r="C62" i="3"/>
  <c r="AE61" i="3"/>
  <c r="AD61" i="3"/>
  <c r="Z61" i="3"/>
  <c r="V61" i="3"/>
  <c r="R61" i="3"/>
  <c r="N61" i="3"/>
  <c r="J61" i="3"/>
  <c r="F61" i="3"/>
  <c r="AE60" i="3"/>
  <c r="AD60" i="3"/>
  <c r="Z60" i="3"/>
  <c r="V60" i="3"/>
  <c r="R60" i="3"/>
  <c r="N60" i="3"/>
  <c r="J60" i="3"/>
  <c r="F60" i="3"/>
  <c r="AE59" i="3"/>
  <c r="AD59" i="3"/>
  <c r="Z59" i="3"/>
  <c r="V59" i="3"/>
  <c r="R59" i="3"/>
  <c r="N59" i="3"/>
  <c r="J59" i="3"/>
  <c r="F59" i="3"/>
  <c r="AE58" i="3"/>
  <c r="AD58" i="3"/>
  <c r="Z58" i="3"/>
  <c r="V58" i="3"/>
  <c r="R58" i="3"/>
  <c r="N58" i="3"/>
  <c r="J58" i="3"/>
  <c r="F58" i="3"/>
  <c r="AE56" i="3"/>
  <c r="AD56" i="3"/>
  <c r="Z56" i="3"/>
  <c r="V56" i="3"/>
  <c r="R56" i="3"/>
  <c r="N56" i="3"/>
  <c r="J56" i="3"/>
  <c r="F56" i="3"/>
  <c r="A56" i="3"/>
  <c r="AE55" i="3"/>
  <c r="AD55" i="3"/>
  <c r="Z55" i="3"/>
  <c r="V55" i="3"/>
  <c r="R55" i="3"/>
  <c r="N55" i="3"/>
  <c r="J55" i="3"/>
  <c r="F55" i="3"/>
  <c r="A55" i="3"/>
  <c r="AE54" i="3"/>
  <c r="AD54" i="3"/>
  <c r="Z54" i="3"/>
  <c r="V54" i="3"/>
  <c r="R54" i="3"/>
  <c r="N54" i="3"/>
  <c r="J54" i="3"/>
  <c r="F54" i="3"/>
  <c r="A54" i="3"/>
  <c r="AE53" i="3"/>
  <c r="AD53" i="3"/>
  <c r="Z53" i="3"/>
  <c r="V53" i="3"/>
  <c r="R53" i="3"/>
  <c r="N53" i="3"/>
  <c r="J53" i="3"/>
  <c r="F53" i="3"/>
  <c r="A53" i="3"/>
  <c r="AE52" i="3"/>
  <c r="AD52" i="3"/>
  <c r="Z52" i="3"/>
  <c r="V52" i="3"/>
  <c r="R52" i="3"/>
  <c r="N52" i="3"/>
  <c r="J52" i="3"/>
  <c r="F52" i="3"/>
  <c r="A52" i="3"/>
  <c r="AE51" i="3"/>
  <c r="AD51" i="3"/>
  <c r="Z51" i="3"/>
  <c r="V51" i="3"/>
  <c r="R51" i="3"/>
  <c r="N51" i="3"/>
  <c r="J51" i="3"/>
  <c r="F51" i="3"/>
  <c r="A51" i="3"/>
  <c r="AE50" i="3"/>
  <c r="AD50" i="3"/>
  <c r="Z50" i="3"/>
  <c r="V50" i="3"/>
  <c r="R50" i="3"/>
  <c r="N50" i="3"/>
  <c r="J50" i="3"/>
  <c r="F50" i="3"/>
  <c r="A50" i="3"/>
  <c r="AE49" i="3"/>
  <c r="AD49" i="3"/>
  <c r="Z49" i="3"/>
  <c r="V49" i="3"/>
  <c r="R49" i="3"/>
  <c r="N49" i="3"/>
  <c r="J49" i="3"/>
  <c r="F49" i="3"/>
  <c r="A49" i="3"/>
  <c r="AE48" i="3"/>
  <c r="AD48" i="3"/>
  <c r="Z48" i="3"/>
  <c r="V48" i="3"/>
  <c r="R48" i="3"/>
  <c r="N48" i="3"/>
  <c r="J48" i="3"/>
  <c r="F48" i="3"/>
  <c r="A48" i="3"/>
  <c r="AE47" i="3"/>
  <c r="AD47" i="3"/>
  <c r="Z47" i="3"/>
  <c r="V47" i="3"/>
  <c r="R47" i="3"/>
  <c r="N47" i="3"/>
  <c r="J47" i="3"/>
  <c r="F47" i="3"/>
  <c r="A47" i="3"/>
  <c r="AE46" i="3"/>
  <c r="AD46" i="3"/>
  <c r="Z46" i="3"/>
  <c r="V46" i="3"/>
  <c r="R46" i="3"/>
  <c r="N46" i="3"/>
  <c r="J46" i="3"/>
  <c r="F46" i="3"/>
  <c r="A46" i="3"/>
  <c r="AE45" i="3"/>
  <c r="AE62" i="3" s="1"/>
  <c r="AD45" i="3"/>
  <c r="Z45" i="3"/>
  <c r="V45" i="3"/>
  <c r="R45" i="3"/>
  <c r="N45" i="3"/>
  <c r="J45" i="3"/>
  <c r="F45" i="3"/>
  <c r="A45" i="3"/>
  <c r="AC39" i="3"/>
  <c r="AA39" i="3"/>
  <c r="Y39" i="3"/>
  <c r="W39" i="3"/>
  <c r="U39" i="3"/>
  <c r="S39" i="3"/>
  <c r="Q39" i="3"/>
  <c r="O39" i="3"/>
  <c r="M39" i="3"/>
  <c r="K39" i="3"/>
  <c r="I39" i="3"/>
  <c r="G39" i="3"/>
  <c r="E39" i="3"/>
  <c r="C39" i="3"/>
  <c r="AE38" i="3"/>
  <c r="AD38" i="3"/>
  <c r="Z38" i="3"/>
  <c r="V38" i="3"/>
  <c r="R38" i="3"/>
  <c r="N38" i="3"/>
  <c r="J38" i="3"/>
  <c r="F38" i="3"/>
  <c r="AE37" i="3"/>
  <c r="AD37" i="3"/>
  <c r="Z37" i="3"/>
  <c r="V37" i="3"/>
  <c r="R37" i="3"/>
  <c r="N37" i="3"/>
  <c r="J37" i="3"/>
  <c r="F37" i="3"/>
  <c r="AE36" i="3"/>
  <c r="AD36" i="3"/>
  <c r="Z36" i="3"/>
  <c r="V36" i="3"/>
  <c r="R36" i="3"/>
  <c r="N36" i="3"/>
  <c r="J36" i="3"/>
  <c r="F36" i="3"/>
  <c r="AE35" i="3"/>
  <c r="AD35" i="3"/>
  <c r="Z35" i="3"/>
  <c r="V35" i="3"/>
  <c r="R35" i="3"/>
  <c r="N35" i="3"/>
  <c r="J35" i="3"/>
  <c r="F35" i="3"/>
  <c r="AE33" i="3"/>
  <c r="AD33" i="3"/>
  <c r="Z33" i="3"/>
  <c r="V33" i="3"/>
  <c r="R33" i="3"/>
  <c r="N33" i="3"/>
  <c r="J33" i="3"/>
  <c r="F33" i="3"/>
  <c r="AE32" i="3"/>
  <c r="AD32" i="3"/>
  <c r="Z32" i="3"/>
  <c r="V32" i="3"/>
  <c r="R32" i="3"/>
  <c r="N32" i="3"/>
  <c r="J32" i="3"/>
  <c r="F32" i="3"/>
  <c r="AE31" i="3"/>
  <c r="AD31" i="3"/>
  <c r="Z31" i="3"/>
  <c r="V31" i="3"/>
  <c r="R31" i="3"/>
  <c r="N31" i="3"/>
  <c r="J31" i="3"/>
  <c r="F31" i="3"/>
  <c r="AE30" i="3"/>
  <c r="AD30" i="3"/>
  <c r="Z30" i="3"/>
  <c r="V30" i="3"/>
  <c r="R30" i="3"/>
  <c r="N30" i="3"/>
  <c r="J30" i="3"/>
  <c r="F30" i="3"/>
  <c r="AE29" i="3"/>
  <c r="AD29" i="3"/>
  <c r="Z29" i="3"/>
  <c r="V29" i="3"/>
  <c r="R29" i="3"/>
  <c r="N29" i="3"/>
  <c r="J29" i="3"/>
  <c r="F29" i="3"/>
  <c r="AE28" i="3"/>
  <c r="AD28" i="3"/>
  <c r="Z28" i="3"/>
  <c r="V28" i="3"/>
  <c r="R28" i="3"/>
  <c r="N28" i="3"/>
  <c r="J28" i="3"/>
  <c r="F28" i="3"/>
  <c r="AE27" i="3"/>
  <c r="AD27" i="3"/>
  <c r="Z27" i="3"/>
  <c r="V27" i="3"/>
  <c r="R27" i="3"/>
  <c r="N27" i="3"/>
  <c r="J27" i="3"/>
  <c r="F27" i="3"/>
  <c r="AE26" i="3"/>
  <c r="AD26" i="3"/>
  <c r="Z26" i="3"/>
  <c r="V26" i="3"/>
  <c r="R26" i="3"/>
  <c r="N26" i="3"/>
  <c r="J26" i="3"/>
  <c r="F26" i="3"/>
  <c r="AE25" i="3"/>
  <c r="AD25" i="3"/>
  <c r="Z25" i="3"/>
  <c r="V25" i="3"/>
  <c r="R25" i="3"/>
  <c r="N25" i="3"/>
  <c r="J25" i="3"/>
  <c r="F25" i="3"/>
  <c r="AE24" i="3"/>
  <c r="AD24" i="3"/>
  <c r="Z24" i="3"/>
  <c r="V24" i="3"/>
  <c r="R24" i="3"/>
  <c r="N24" i="3"/>
  <c r="J24" i="3"/>
  <c r="F24" i="3"/>
  <c r="AE23" i="3"/>
  <c r="AD23" i="3"/>
  <c r="Z23" i="3"/>
  <c r="V23" i="3"/>
  <c r="R23" i="3"/>
  <c r="N23" i="3"/>
  <c r="J23" i="3"/>
  <c r="F23" i="3"/>
  <c r="AE22" i="3"/>
  <c r="AE39" i="3" s="1"/>
  <c r="AD22" i="3"/>
  <c r="Z22" i="3"/>
  <c r="V22" i="3"/>
  <c r="R22" i="3"/>
  <c r="N22" i="3"/>
  <c r="J22" i="3"/>
  <c r="F22" i="3"/>
  <c r="F39" i="3" s="1"/>
  <c r="C19" i="3"/>
  <c r="G19" i="3" s="1"/>
  <c r="K19" i="3" s="1"/>
  <c r="O19" i="3" s="1"/>
  <c r="S19" i="3" s="1"/>
  <c r="W19" i="3" s="1"/>
  <c r="AA19" i="3" s="1"/>
  <c r="C42" i="3" s="1"/>
  <c r="G42" i="3" s="1"/>
  <c r="K42" i="3" s="1"/>
  <c r="O42" i="3" s="1"/>
  <c r="S42" i="3" s="1"/>
  <c r="W42" i="3" s="1"/>
  <c r="AA42" i="3" s="1"/>
  <c r="X43" i="5" l="1"/>
  <c r="E30" i="5"/>
  <c r="X38" i="5"/>
  <c r="X37" i="5"/>
  <c r="X28" i="5"/>
  <c r="X36" i="5"/>
  <c r="X18" i="5"/>
  <c r="X24" i="5"/>
  <c r="X29" i="5"/>
  <c r="X23" i="5"/>
  <c r="X25" i="5"/>
  <c r="X39" i="5"/>
  <c r="X42" i="5"/>
  <c r="X46" i="5"/>
  <c r="X45" i="5"/>
  <c r="X41" i="5"/>
  <c r="X21" i="5"/>
  <c r="X20" i="5"/>
  <c r="X35" i="5"/>
  <c r="X22" i="5"/>
  <c r="X26" i="5"/>
  <c r="X19" i="5"/>
  <c r="X40" i="5"/>
  <c r="X47" i="5" l="1"/>
  <c r="X30" i="5"/>
</calcChain>
</file>

<file path=xl/sharedStrings.xml><?xml version="1.0" encoding="utf-8"?>
<sst xmlns="http://schemas.openxmlformats.org/spreadsheetml/2006/main" count="475" uniqueCount="133">
  <si>
    <t>Place an "X" in ONE Field Below for Type of Correction</t>
  </si>
  <si>
    <t>Pay Period Being Adjusted</t>
  </si>
  <si>
    <t>Missed DTE / Cutoff</t>
  </si>
  <si>
    <t>Calendar Year Being Corrected</t>
  </si>
  <si>
    <t>Pay Period ID Being Corrected</t>
  </si>
  <si>
    <t>Pay Period Number Being Corrected</t>
  </si>
  <si>
    <t>Other (Please Explain):</t>
  </si>
  <si>
    <t>Pay Period Begin Date (Month/Day/Year)</t>
  </si>
  <si>
    <t>One Form Per Employee/Position #/Pay Period Combination.</t>
  </si>
  <si>
    <t>This form will only be accepted via email, and from the email account of the designated TIME APPROVER or, in their absence, their PROXY.</t>
  </si>
  <si>
    <t>Employee Name:</t>
  </si>
  <si>
    <t>Banner ID:</t>
  </si>
  <si>
    <t>Position #:</t>
  </si>
  <si>
    <t>Organization/DDU #:</t>
  </si>
  <si>
    <t>Dept Name:</t>
  </si>
  <si>
    <t xml:space="preserve"> </t>
  </si>
  <si>
    <t>Each Department is responsible for retaining a copy of this correction form, and appropriate backup, for four calendar years.  Appropriate backup includes the details involved in the change being made below.  Payroll Adjustment Forms received by Payroll 10 days before the next pay date will be processed on the upcoming pay period, forms received after that point will not be processed until the following pay period.</t>
  </si>
  <si>
    <t>M</t>
  </si>
  <si>
    <t>T</t>
  </si>
  <si>
    <t>W</t>
  </si>
  <si>
    <t>R</t>
  </si>
  <si>
    <t>F</t>
  </si>
  <si>
    <t>S</t>
  </si>
  <si>
    <t>Should have been Paid (Hours)</t>
  </si>
  <si>
    <t>Net Adjustment</t>
  </si>
  <si>
    <t>Weekly Total</t>
  </si>
  <si>
    <t>Earning Code</t>
  </si>
  <si>
    <t>Rate</t>
  </si>
  <si>
    <t>Shift Differential Code</t>
  </si>
  <si>
    <t>Daily Total</t>
  </si>
  <si>
    <t>Explanation/Additional Information (if needed):</t>
  </si>
  <si>
    <t xml:space="preserve">I have first hand knowledge of the activity described in this report.  I certify that it is an accurate reporting and/or correction of the hours worked as recorded on timesheets or time clocks maintained within the department. </t>
  </si>
  <si>
    <t>Designated Time Approver/ Proxy's Name:</t>
  </si>
  <si>
    <t xml:space="preserve">Banner ID #:  </t>
  </si>
  <si>
    <t xml:space="preserve">Earnings Code </t>
  </si>
  <si>
    <t xml:space="preserve">Differencial codes </t>
  </si>
  <si>
    <t>Years</t>
  </si>
  <si>
    <t>Pay Period ID</t>
  </si>
  <si>
    <t>Pay Period #</t>
  </si>
  <si>
    <t>100 Regular</t>
  </si>
  <si>
    <t>309 ShftDBW1</t>
  </si>
  <si>
    <t>BW</t>
  </si>
  <si>
    <t>115 Fed WkS</t>
  </si>
  <si>
    <t>310 ShftDBW2</t>
  </si>
  <si>
    <t>ST</t>
  </si>
  <si>
    <t>200 SickLeav</t>
  </si>
  <si>
    <t>311 ShftDif1</t>
  </si>
  <si>
    <t>201 Sickto84</t>
  </si>
  <si>
    <t>312 ShftDif2</t>
  </si>
  <si>
    <t>202 Sck84-97</t>
  </si>
  <si>
    <t>501 OutClss1</t>
  </si>
  <si>
    <t>205 SN43</t>
  </si>
  <si>
    <t>502 OutClss2</t>
  </si>
  <si>
    <t>210 Sick Ext</t>
  </si>
  <si>
    <t>503 OutClss3</t>
  </si>
  <si>
    <t>212 PEDA Pay</t>
  </si>
  <si>
    <t>504 OutCPrFY</t>
  </si>
  <si>
    <t>215 Holiday</t>
  </si>
  <si>
    <t>505 Lump Sum</t>
  </si>
  <si>
    <t>220 Funeral</t>
  </si>
  <si>
    <t>507 MktAds</t>
  </si>
  <si>
    <t>225 JuryDuty</t>
  </si>
  <si>
    <t>508 Call Ctr</t>
  </si>
  <si>
    <t>230 AdminCl</t>
  </si>
  <si>
    <t>235 Inclmnt</t>
  </si>
  <si>
    <t>240 Comp Pay</t>
  </si>
  <si>
    <t>250 Vacation</t>
  </si>
  <si>
    <t>315 HazdDuty</t>
  </si>
  <si>
    <t>316 Holdy1.5</t>
  </si>
  <si>
    <t>317 AdmCl1.5</t>
  </si>
  <si>
    <t>318 Inclt1.5</t>
  </si>
  <si>
    <t>320 CmpOT1.0</t>
  </si>
  <si>
    <t>321 CmpOT1.5</t>
  </si>
  <si>
    <t>330 Overtime</t>
  </si>
  <si>
    <t>331 Otime1.5</t>
  </si>
  <si>
    <t>332 Otime2.0</t>
  </si>
  <si>
    <t>333 Otime2.5</t>
  </si>
  <si>
    <t>334 Otime3.0</t>
  </si>
  <si>
    <t>400 LeavWBen</t>
  </si>
  <si>
    <t>401 LevPPBen</t>
  </si>
  <si>
    <t>402 MilitaryPay</t>
  </si>
  <si>
    <t>403 PdLvw/Bens</t>
  </si>
  <si>
    <t>510 VcBuyout</t>
  </si>
  <si>
    <t>511 VcByotPr</t>
  </si>
  <si>
    <t>515 ScBuyout</t>
  </si>
  <si>
    <t>516 ScByotPr</t>
  </si>
  <si>
    <t>518 ADU Pay</t>
  </si>
  <si>
    <t>520 Grievanc</t>
  </si>
  <si>
    <t>525 Awards</t>
  </si>
  <si>
    <t>530 Clothing</t>
  </si>
  <si>
    <t>531 Cellphon</t>
  </si>
  <si>
    <t>533 TransAll</t>
  </si>
  <si>
    <t>535 Othr Ern</t>
  </si>
  <si>
    <t>537 Cost Liv</t>
  </si>
  <si>
    <t>803 Tuition</t>
  </si>
  <si>
    <t>810 EmTxTuit</t>
  </si>
  <si>
    <t>811 GrTxTuit</t>
  </si>
  <si>
    <t>900 LeavNoPy</t>
  </si>
  <si>
    <t>901 LeavNoPy</t>
  </si>
  <si>
    <t>902 BreakNP</t>
  </si>
  <si>
    <t>905 LwoPwBe</t>
  </si>
  <si>
    <t>996 Dock Pay</t>
  </si>
  <si>
    <t>997 Dock Pay</t>
  </si>
  <si>
    <t>998 Dock Pay</t>
  </si>
  <si>
    <t>X</t>
  </si>
  <si>
    <t>2016</t>
  </si>
  <si>
    <r>
      <rPr>
        <sz val="10"/>
        <color theme="1"/>
        <rFont val="Arial"/>
        <family val="2"/>
      </rPr>
      <t xml:space="preserve">Hours Incorrectly Reported / </t>
    </r>
    <r>
      <rPr>
        <b/>
        <sz val="10"/>
        <color theme="1"/>
        <rFont val="Arial"/>
        <family val="2"/>
      </rPr>
      <t>Current Payroll</t>
    </r>
  </si>
  <si>
    <t>Pay Period ID Being Corrected (BW or ST)</t>
  </si>
  <si>
    <r>
      <rPr>
        <sz val="10"/>
        <color theme="1"/>
        <rFont val="Arial"/>
        <family val="2"/>
      </rPr>
      <t xml:space="preserve">Hours Incorrectly Reported / </t>
    </r>
    <r>
      <rPr>
        <b/>
        <sz val="10"/>
        <color theme="1"/>
        <rFont val="Arial"/>
        <family val="2"/>
      </rPr>
      <t>Prevouis Payroll</t>
    </r>
  </si>
  <si>
    <t>Email completed correction forms to Jane Doe and John Doe</t>
  </si>
  <si>
    <t>105 PyAdjAmt</t>
  </si>
  <si>
    <t>106 PyAdjHrs</t>
  </si>
  <si>
    <t>110 GradAsst</t>
  </si>
  <si>
    <t>112 GA-PrFY</t>
  </si>
  <si>
    <t xml:space="preserve">Was       Paid </t>
  </si>
  <si>
    <t>Should have been Paid</t>
  </si>
  <si>
    <t>Hours Incorrectly Reported / Current Payroll</t>
  </si>
  <si>
    <t>Hours Incorrectly Reported / Prevouis Payroll</t>
  </si>
  <si>
    <t>One form per employee/Position #/Pay Period combination.</t>
  </si>
  <si>
    <r>
      <rPr>
        <sz val="10"/>
        <color theme="1"/>
        <rFont val="Arial"/>
        <family val="2"/>
      </rPr>
      <t xml:space="preserve">Email completed correction forms to </t>
    </r>
    <r>
      <rPr>
        <sz val="10"/>
        <color rgb="FFFF0000"/>
        <rFont val="Arial"/>
        <family val="2"/>
      </rPr>
      <t>PAYROLL</t>
    </r>
    <r>
      <rPr>
        <sz val="10"/>
        <color rgb="FFFF0000"/>
        <rFont val="Arial"/>
        <family val="2"/>
      </rPr>
      <t>@SIUE.EDU</t>
    </r>
  </si>
  <si>
    <t>Banner Dept #:</t>
  </si>
  <si>
    <t>Each Department is responsible for retaining a copy of this correction form, and appropriate backup, for 4 calendar years.  Appropriate backup  includes the details involved in the change being made below.  Change/Addition Forms received by Payroll Services 10 days before the next pay date will be processed on the upcoming payroll cycle, forms received after that point will not be processed until the following pay period.</t>
  </si>
  <si>
    <t>All Hours Originally Reported</t>
  </si>
  <si>
    <t>All Hours That Should Be Reported</t>
  </si>
  <si>
    <t>Earnings Code</t>
  </si>
  <si>
    <t>I have first hand knowledge of the activity described in this report.  I certify that it is an accurate reporting of the work performed as reported on timesheets or time clocks maintained in this department and is an accurate correction to the prior timesheet/time clock submission.</t>
  </si>
  <si>
    <t>This form will only be accepted via email, and from the email account of the designated Time Approver or, in their absence, their PROXY.</t>
  </si>
  <si>
    <t>Designated Time Approver's Name:</t>
  </si>
  <si>
    <t>C19 COVID-19 Leave</t>
  </si>
  <si>
    <t>Was Paid      (Hours)</t>
  </si>
  <si>
    <r>
      <t xml:space="preserve">Hours Incorrectly Reported / </t>
    </r>
    <r>
      <rPr>
        <b/>
        <sz val="11"/>
        <color theme="1"/>
        <rFont val="Arial"/>
        <family val="2"/>
      </rPr>
      <t>Current Payroll</t>
    </r>
  </si>
  <si>
    <r>
      <t xml:space="preserve">Hours Incorrectly Reported / </t>
    </r>
    <r>
      <rPr>
        <b/>
        <sz val="11"/>
        <color theme="1"/>
        <rFont val="Arial"/>
        <family val="2"/>
      </rPr>
      <t>Previous Payroll</t>
    </r>
  </si>
  <si>
    <t>Email completed correction forms to :            Student payroll :ktu@siue.edu and kwidner@siue.edu                Bi-Weekly Payroll:  lewinch@siue.edu and kmathes@siue.edu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</si>
</sst>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X"/>
    <numFmt numFmtId="165" formatCode="000000000"/>
    <numFmt numFmtId="166" formatCode="m/d"/>
  </numFmts>
  <fonts count="49" x14ac:knownFonts="1">
    <font>
      <sz val="11"/>
      <color theme="1"/>
      <name val="Arial"/>
    </font>
    <font>
      <sz val="11"/>
      <color theme="1"/>
      <name val="Calibri"/>
      <family val="2"/>
    </font>
    <font>
      <b/>
      <i/>
      <sz val="10"/>
      <color theme="1"/>
      <name val="Arial"/>
      <family val="2"/>
    </font>
    <font>
      <sz val="11"/>
      <name val="Arial"/>
      <family val="2"/>
    </font>
    <font>
      <sz val="11"/>
      <color rgb="FFFF0000"/>
      <name val="Calibri"/>
      <family val="2"/>
    </font>
    <font>
      <sz val="10"/>
      <color theme="1"/>
      <name val="Arial"/>
      <family val="2"/>
    </font>
    <font>
      <b/>
      <u/>
      <sz val="12"/>
      <color theme="1"/>
      <name val="Arial"/>
      <family val="2"/>
    </font>
    <font>
      <b/>
      <u/>
      <sz val="10"/>
      <color rgb="FFFF0000"/>
      <name val="Arial"/>
      <family val="2"/>
    </font>
    <font>
      <b/>
      <sz val="11"/>
      <color theme="1"/>
      <name val="Arial"/>
      <family val="2"/>
    </font>
    <font>
      <sz val="12"/>
      <color theme="1"/>
      <name val="Arial"/>
      <family val="2"/>
    </font>
    <font>
      <b/>
      <sz val="10"/>
      <color theme="1"/>
      <name val="Arial"/>
      <family val="2"/>
    </font>
    <font>
      <i/>
      <sz val="10"/>
      <color theme="1"/>
      <name val="Arial"/>
      <family val="2"/>
    </font>
    <font>
      <b/>
      <sz val="9"/>
      <color theme="1"/>
      <name val="Arial"/>
      <family val="2"/>
    </font>
    <font>
      <b/>
      <sz val="8"/>
      <color theme="1"/>
      <name val="Arial"/>
      <family val="2"/>
    </font>
    <font>
      <sz val="7"/>
      <color theme="1"/>
      <name val="Arial"/>
      <family val="2"/>
    </font>
    <font>
      <sz val="8"/>
      <color theme="1"/>
      <name val="Calibri"/>
      <family val="2"/>
    </font>
    <font>
      <b/>
      <u/>
      <sz val="10"/>
      <color theme="1"/>
      <name val="Arial"/>
      <family val="2"/>
    </font>
    <font>
      <b/>
      <u/>
      <sz val="11"/>
      <color theme="1"/>
      <name val="Calibri"/>
      <family val="2"/>
    </font>
    <font>
      <b/>
      <u/>
      <sz val="11"/>
      <color theme="1"/>
      <name val="Calibri"/>
      <family val="2"/>
    </font>
    <font>
      <sz val="12"/>
      <color theme="1"/>
      <name val="Calibri"/>
      <family val="2"/>
    </font>
    <font>
      <sz val="10"/>
      <color rgb="FFFFFFFF"/>
      <name val="Arial"/>
      <family val="2"/>
    </font>
    <font>
      <sz val="8"/>
      <color theme="1"/>
      <name val="Arial"/>
      <family val="2"/>
    </font>
    <font>
      <sz val="9"/>
      <color theme="1"/>
      <name val="Arial"/>
      <family val="2"/>
    </font>
    <font>
      <b/>
      <i/>
      <u/>
      <sz val="10"/>
      <color rgb="FFFF0000"/>
      <name val="Arial"/>
      <family val="2"/>
    </font>
    <font>
      <b/>
      <sz val="13"/>
      <color rgb="FF0000FF"/>
      <name val="Arial"/>
      <family val="2"/>
    </font>
    <font>
      <b/>
      <sz val="12"/>
      <color rgb="FFFF0000"/>
      <name val="Arial"/>
      <family val="2"/>
    </font>
    <font>
      <sz val="12"/>
      <color rgb="FFFF0000"/>
      <name val="Calibri"/>
      <family val="2"/>
    </font>
    <font>
      <sz val="11"/>
      <color theme="1"/>
      <name val="Calibri"/>
      <family val="2"/>
    </font>
    <font>
      <sz val="10"/>
      <color rgb="FFFF0000"/>
      <name val="Arial"/>
      <family val="2"/>
    </font>
    <font>
      <sz val="11"/>
      <color theme="0"/>
      <name val="Calibri"/>
      <family val="2"/>
    </font>
    <font>
      <b/>
      <u/>
      <sz val="10"/>
      <color theme="1"/>
      <name val="Arial"/>
      <family val="2"/>
    </font>
    <font>
      <i/>
      <u/>
      <sz val="10"/>
      <color rgb="FFFF0000"/>
      <name val="Arial"/>
      <family val="2"/>
    </font>
    <font>
      <sz val="11"/>
      <color theme="1"/>
      <name val="Arial"/>
      <family val="2"/>
    </font>
    <font>
      <sz val="14"/>
      <color theme="1"/>
      <name val="Calibri"/>
      <family val="2"/>
    </font>
    <font>
      <sz val="14"/>
      <name val="Arial"/>
      <family val="2"/>
    </font>
    <font>
      <sz val="14"/>
      <color theme="1"/>
      <name val="Arial"/>
      <family val="2"/>
    </font>
    <font>
      <b/>
      <sz val="14"/>
      <color theme="1"/>
      <name val="Arial"/>
      <family val="2"/>
    </font>
    <font>
      <b/>
      <u/>
      <sz val="14"/>
      <color theme="1"/>
      <name val="Arial"/>
      <family val="2"/>
    </font>
    <font>
      <b/>
      <sz val="14"/>
      <name val="Arial"/>
      <family val="2"/>
    </font>
    <font>
      <b/>
      <u/>
      <sz val="14"/>
      <color rgb="FFFF0000"/>
      <name val="Arial"/>
      <family val="2"/>
    </font>
    <font>
      <i/>
      <sz val="14"/>
      <color theme="1"/>
      <name val="Arial"/>
      <family val="2"/>
    </font>
    <font>
      <b/>
      <u/>
      <sz val="14"/>
      <color theme="1"/>
      <name val="Calibri"/>
      <family val="2"/>
    </font>
    <font>
      <sz val="14"/>
      <color rgb="FFFFFFFF"/>
      <name val="Arial"/>
      <family val="2"/>
    </font>
    <font>
      <b/>
      <i/>
      <u/>
      <sz val="14"/>
      <color rgb="FFFF0000"/>
      <name val="Arial"/>
      <family val="2"/>
    </font>
    <font>
      <b/>
      <sz val="14"/>
      <color rgb="FF0000FF"/>
      <name val="Arial"/>
      <family val="2"/>
    </font>
    <font>
      <b/>
      <sz val="14"/>
      <color rgb="FFFF0000"/>
      <name val="Arial"/>
      <family val="2"/>
    </font>
    <font>
      <b/>
      <u/>
      <sz val="10"/>
      <color theme="1"/>
      <name val="Calibri"/>
      <family val="2"/>
    </font>
    <font>
      <b/>
      <i/>
      <sz val="11"/>
      <color theme="1"/>
      <name val="Arial"/>
      <family val="2"/>
    </font>
    <font>
      <b/>
      <sz val="12"/>
      <color theme="1"/>
      <name val="Arial"/>
      <family val="2"/>
    </font>
  </fonts>
  <fills count="3">
    <fill>
      <patternFill patternType="none"/>
    </fill>
    <fill>
      <patternFill patternType="gray125"/>
    </fill>
    <fill>
      <patternFill patternType="solid">
        <fgColor rgb="FFFFFF99"/>
        <bgColor rgb="FFFFFF99"/>
      </patternFill>
    </fill>
  </fills>
  <borders count="26">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indexed="64"/>
      </right>
      <top/>
      <bottom/>
      <diagonal/>
    </border>
    <border>
      <left/>
      <right style="thin">
        <color indexed="64"/>
      </right>
      <top/>
      <bottom style="thin">
        <color rgb="FF000000"/>
      </bottom>
      <diagonal/>
    </border>
  </borders>
  <cellStyleXfs count="1">
    <xf numFmtId="0" fontId="0" fillId="0" borderId="0"/>
  </cellStyleXfs>
  <cellXfs count="204">
    <xf numFmtId="0" fontId="0" fillId="0" borderId="0" xfId="0"/>
    <xf numFmtId="0" fontId="1" fillId="0" borderId="1" xfId="0" applyFont="1" applyBorder="1"/>
    <xf numFmtId="0" fontId="1" fillId="0" borderId="2" xfId="0" applyFont="1" applyBorder="1"/>
    <xf numFmtId="0" fontId="1" fillId="0" borderId="6" xfId="0" applyFont="1" applyBorder="1"/>
    <xf numFmtId="0" fontId="4" fillId="0" borderId="0" xfId="0" applyFont="1"/>
    <xf numFmtId="0" fontId="1" fillId="0" borderId="7" xfId="0" applyFont="1" applyBorder="1"/>
    <xf numFmtId="0" fontId="1" fillId="0" borderId="0" xfId="0" applyFont="1"/>
    <xf numFmtId="0" fontId="2" fillId="0" borderId="1" xfId="0" applyFont="1" applyBorder="1" applyAlignment="1">
      <alignment horizontal="center" vertical="center"/>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xf numFmtId="0" fontId="5" fillId="0" borderId="0" xfId="0" applyFont="1"/>
    <xf numFmtId="0" fontId="5" fillId="0" borderId="8" xfId="0" applyFont="1" applyBorder="1"/>
    <xf numFmtId="0" fontId="1" fillId="0" borderId="10" xfId="0" applyFont="1" applyBorder="1"/>
    <xf numFmtId="0" fontId="5" fillId="0" borderId="10" xfId="0" applyFont="1" applyBorder="1" applyAlignment="1">
      <alignment horizontal="left"/>
    </xf>
    <xf numFmtId="0" fontId="5" fillId="0" borderId="10" xfId="0" applyFont="1" applyBorder="1" applyAlignment="1">
      <alignment horizontal="center"/>
    </xf>
    <xf numFmtId="0" fontId="5" fillId="0" borderId="11" xfId="0" applyFont="1" applyBorder="1" applyAlignment="1">
      <alignment horizontal="center"/>
    </xf>
    <xf numFmtId="0" fontId="5" fillId="0" borderId="0" xfId="0" applyFont="1" applyAlignment="1">
      <alignment horizontal="center"/>
    </xf>
    <xf numFmtId="0" fontId="5" fillId="0" borderId="10" xfId="0" applyFont="1" applyBorder="1"/>
    <xf numFmtId="0" fontId="8" fillId="0" borderId="7" xfId="0" applyFont="1" applyBorder="1"/>
    <xf numFmtId="0" fontId="10" fillId="0" borderId="0" xfId="0" applyFont="1"/>
    <xf numFmtId="0" fontId="8" fillId="0" borderId="0" xfId="0" applyFont="1"/>
    <xf numFmtId="0" fontId="9" fillId="0" borderId="0" xfId="0" applyFont="1"/>
    <xf numFmtId="0" fontId="4" fillId="0" borderId="7" xfId="0" applyFont="1" applyBorder="1"/>
    <xf numFmtId="0" fontId="1" fillId="0" borderId="0" xfId="0" applyFont="1" applyAlignment="1">
      <alignment horizontal="center"/>
    </xf>
    <xf numFmtId="166" fontId="1" fillId="0" borderId="0" xfId="0" applyNumberFormat="1" applyFont="1" applyAlignment="1">
      <alignment horizontal="center"/>
    </xf>
    <xf numFmtId="0" fontId="13" fillId="0" borderId="0" xfId="0" applyFont="1" applyAlignment="1">
      <alignment horizontal="center" wrapText="1"/>
    </xf>
    <xf numFmtId="0" fontId="16" fillId="0" borderId="7" xfId="0" applyFont="1" applyBorder="1"/>
    <xf numFmtId="4" fontId="9" fillId="2" borderId="17" xfId="0" applyNumberFormat="1" applyFont="1" applyFill="1" applyBorder="1"/>
    <xf numFmtId="4" fontId="9" fillId="0" borderId="0" xfId="0" applyNumberFormat="1" applyFont="1"/>
    <xf numFmtId="4" fontId="1" fillId="0" borderId="0" xfId="0" applyNumberFormat="1" applyFont="1"/>
    <xf numFmtId="4" fontId="1" fillId="0" borderId="8" xfId="0" applyNumberFormat="1" applyFont="1" applyBorder="1"/>
    <xf numFmtId="0" fontId="17" fillId="0" borderId="7" xfId="0" applyFont="1" applyBorder="1" applyAlignment="1">
      <alignment horizontal="center"/>
    </xf>
    <xf numFmtId="0" fontId="18" fillId="0" borderId="0" xfId="0" applyFont="1" applyAlignment="1">
      <alignment horizontal="center"/>
    </xf>
    <xf numFmtId="4" fontId="9" fillId="0" borderId="2" xfId="0" applyNumberFormat="1" applyFont="1" applyBorder="1"/>
    <xf numFmtId="44" fontId="9" fillId="0" borderId="9" xfId="0" applyNumberFormat="1" applyFont="1" applyBorder="1"/>
    <xf numFmtId="49" fontId="9" fillId="2" borderId="17" xfId="0" applyNumberFormat="1" applyFont="1" applyFill="1" applyBorder="1"/>
    <xf numFmtId="44" fontId="1" fillId="0" borderId="9" xfId="0" applyNumberFormat="1" applyFont="1" applyBorder="1"/>
    <xf numFmtId="0" fontId="15" fillId="0" borderId="0" xfId="0" applyFont="1"/>
    <xf numFmtId="4" fontId="19" fillId="0" borderId="0" xfId="0" applyNumberFormat="1" applyFont="1"/>
    <xf numFmtId="4" fontId="19" fillId="0" borderId="8" xfId="0" applyNumberFormat="1" applyFont="1" applyBorder="1"/>
    <xf numFmtId="0" fontId="5" fillId="0" borderId="7" xfId="0" applyFont="1" applyBorder="1"/>
    <xf numFmtId="4" fontId="20" fillId="0" borderId="0" xfId="0" applyNumberFormat="1" applyFont="1"/>
    <xf numFmtId="0" fontId="24" fillId="0" borderId="0" xfId="0" applyFont="1" applyAlignment="1">
      <alignment horizontal="center"/>
    </xf>
    <xf numFmtId="0" fontId="25" fillId="0" borderId="0" xfId="0" applyFont="1"/>
    <xf numFmtId="0" fontId="26" fillId="0" borderId="0" xfId="0" applyFont="1"/>
    <xf numFmtId="0" fontId="24" fillId="0" borderId="0" xfId="0" applyFont="1"/>
    <xf numFmtId="0" fontId="20" fillId="0" borderId="0" xfId="0" applyFont="1"/>
    <xf numFmtId="0" fontId="27" fillId="0" borderId="0" xfId="0" applyFont="1"/>
    <xf numFmtId="164" fontId="28" fillId="2" borderId="22" xfId="0" applyNumberFormat="1" applyFont="1" applyFill="1" applyBorder="1" applyAlignment="1">
      <alignment horizontal="center"/>
    </xf>
    <xf numFmtId="49" fontId="28" fillId="2" borderId="22" xfId="0" applyNumberFormat="1" applyFont="1" applyFill="1" applyBorder="1" applyAlignment="1">
      <alignment horizontal="center"/>
    </xf>
    <xf numFmtId="164" fontId="5" fillId="2" borderId="22" xfId="0" applyNumberFormat="1" applyFont="1" applyFill="1" applyBorder="1" applyAlignment="1">
      <alignment horizontal="center"/>
    </xf>
    <xf numFmtId="0" fontId="28" fillId="2" borderId="22" xfId="0" applyFont="1" applyFill="1" applyBorder="1" applyAlignment="1">
      <alignment horizontal="center"/>
    </xf>
    <xf numFmtId="164" fontId="5" fillId="2" borderId="23" xfId="0" applyNumberFormat="1" applyFont="1" applyFill="1" applyBorder="1" applyAlignment="1">
      <alignment horizontal="center"/>
    </xf>
    <xf numFmtId="14" fontId="28" fillId="2" borderId="22" xfId="0" applyNumberFormat="1" applyFont="1" applyFill="1" applyBorder="1" applyAlignment="1">
      <alignment horizontal="center"/>
    </xf>
    <xf numFmtId="0" fontId="29" fillId="0" borderId="0" xfId="0" applyFont="1"/>
    <xf numFmtId="0" fontId="1" fillId="0" borderId="21" xfId="0" applyFont="1" applyBorder="1"/>
    <xf numFmtId="0" fontId="5" fillId="0" borderId="10" xfId="0" applyFont="1" applyBorder="1" applyAlignment="1">
      <alignment horizontal="right"/>
    </xf>
    <xf numFmtId="0" fontId="5" fillId="2" borderId="17" xfId="0" applyFont="1" applyFill="1" applyBorder="1" applyAlignment="1">
      <alignment horizontal="left"/>
    </xf>
    <xf numFmtId="0" fontId="1" fillId="0" borderId="11" xfId="0" applyFont="1" applyBorder="1"/>
    <xf numFmtId="0" fontId="2" fillId="0" borderId="0" xfId="0" applyFont="1" applyAlignment="1">
      <alignment horizontal="center" vertical="center"/>
    </xf>
    <xf numFmtId="0" fontId="1" fillId="0" borderId="0" xfId="0" applyFont="1" applyAlignment="1">
      <alignment horizontal="center" vertical="center"/>
    </xf>
    <xf numFmtId="164" fontId="5" fillId="2" borderId="17" xfId="0" applyNumberFormat="1" applyFont="1" applyFill="1" applyBorder="1" applyAlignment="1">
      <alignment horizontal="center"/>
    </xf>
    <xf numFmtId="49" fontId="5" fillId="2" borderId="17" xfId="0" applyNumberFormat="1" applyFont="1" applyFill="1" applyBorder="1" applyAlignment="1">
      <alignment horizontal="center"/>
    </xf>
    <xf numFmtId="14" fontId="5" fillId="2" borderId="17" xfId="0" applyNumberFormat="1" applyFont="1" applyFill="1" applyBorder="1" applyAlignment="1">
      <alignment horizontal="center"/>
    </xf>
    <xf numFmtId="0" fontId="21" fillId="0" borderId="0" xfId="0" applyFont="1" applyAlignment="1">
      <alignment horizontal="center" wrapText="1"/>
    </xf>
    <xf numFmtId="0" fontId="30" fillId="0" borderId="0" xfId="0" applyFont="1"/>
    <xf numFmtId="0" fontId="5" fillId="0" borderId="0" xfId="0" applyFont="1" applyAlignment="1">
      <alignment horizontal="right"/>
    </xf>
    <xf numFmtId="0" fontId="24" fillId="0" borderId="21" xfId="0" applyFont="1" applyBorder="1"/>
    <xf numFmtId="0" fontId="24" fillId="0" borderId="10" xfId="0" applyFont="1" applyBorder="1"/>
    <xf numFmtId="0" fontId="20" fillId="0" borderId="4" xfId="0" applyFont="1" applyBorder="1"/>
    <xf numFmtId="0" fontId="20" fillId="0" borderId="10" xfId="0" applyFont="1" applyBorder="1"/>
    <xf numFmtId="0" fontId="33" fillId="0" borderId="1" xfId="0" applyFont="1" applyBorder="1"/>
    <xf numFmtId="0" fontId="33" fillId="0" borderId="2" xfId="0" applyFont="1" applyBorder="1"/>
    <xf numFmtId="0" fontId="33" fillId="0" borderId="6" xfId="0" applyFont="1" applyBorder="1"/>
    <xf numFmtId="0" fontId="33" fillId="0" borderId="7" xfId="0" applyFont="1" applyBorder="1"/>
    <xf numFmtId="0" fontId="33" fillId="0" borderId="0" xfId="0" applyFont="1"/>
    <xf numFmtId="164" fontId="35" fillId="2" borderId="9" xfId="0" applyNumberFormat="1" applyFont="1" applyFill="1" applyBorder="1" applyAlignment="1">
      <alignment horizontal="center"/>
    </xf>
    <xf numFmtId="0" fontId="35" fillId="0" borderId="0" xfId="0" applyFont="1"/>
    <xf numFmtId="49" fontId="35" fillId="2" borderId="9" xfId="0" applyNumberFormat="1" applyFont="1" applyFill="1" applyBorder="1" applyAlignment="1">
      <alignment horizontal="center"/>
    </xf>
    <xf numFmtId="0" fontId="33" fillId="0" borderId="8" xfId="0" applyFont="1" applyBorder="1"/>
    <xf numFmtId="0" fontId="35" fillId="2" borderId="9" xfId="0" applyFont="1" applyFill="1" applyBorder="1" applyAlignment="1">
      <alignment horizontal="center"/>
    </xf>
    <xf numFmtId="0" fontId="33" fillId="0" borderId="10" xfId="0" applyFont="1" applyBorder="1"/>
    <xf numFmtId="0" fontId="35" fillId="0" borderId="0" xfId="0" applyFont="1" applyAlignment="1">
      <alignment horizontal="center"/>
    </xf>
    <xf numFmtId="14" fontId="35" fillId="2" borderId="9" xfId="0" applyNumberFormat="1" applyFont="1" applyFill="1" applyBorder="1" applyAlignment="1">
      <alignment horizontal="center"/>
    </xf>
    <xf numFmtId="0" fontId="37" fillId="0" borderId="7" xfId="0" applyFont="1" applyBorder="1"/>
    <xf numFmtId="4" fontId="35" fillId="2" borderId="17" xfId="0" applyNumberFormat="1" applyFont="1" applyFill="1" applyBorder="1"/>
    <xf numFmtId="4" fontId="35" fillId="0" borderId="0" xfId="0" applyNumberFormat="1" applyFont="1"/>
    <xf numFmtId="4" fontId="33" fillId="0" borderId="0" xfId="0" applyNumberFormat="1" applyFont="1"/>
    <xf numFmtId="4" fontId="33" fillId="0" borderId="8" xfId="0" applyNumberFormat="1" applyFont="1" applyBorder="1"/>
    <xf numFmtId="0" fontId="41" fillId="0" borderId="7" xfId="0" applyFont="1" applyBorder="1" applyAlignment="1">
      <alignment horizontal="center"/>
    </xf>
    <xf numFmtId="4" fontId="35" fillId="0" borderId="2" xfId="0" applyNumberFormat="1" applyFont="1" applyBorder="1"/>
    <xf numFmtId="44" fontId="35" fillId="0" borderId="9" xfId="0" applyNumberFormat="1" applyFont="1" applyBorder="1"/>
    <xf numFmtId="49" fontId="35" fillId="2" borderId="17" xfId="0" applyNumberFormat="1" applyFont="1" applyFill="1" applyBorder="1"/>
    <xf numFmtId="0" fontId="35" fillId="0" borderId="7" xfId="0" applyFont="1" applyBorder="1"/>
    <xf numFmtId="4" fontId="42" fillId="0" borderId="0" xfId="0" applyNumberFormat="1" applyFont="1"/>
    <xf numFmtId="0" fontId="44" fillId="0" borderId="0" xfId="0" applyFont="1" applyAlignment="1">
      <alignment horizontal="center"/>
    </xf>
    <xf numFmtId="0" fontId="45" fillId="0" borderId="0" xfId="0" applyFont="1"/>
    <xf numFmtId="0" fontId="33" fillId="0" borderId="21" xfId="0" applyFont="1" applyBorder="1"/>
    <xf numFmtId="0" fontId="36" fillId="0" borderId="10" xfId="0" applyFont="1" applyBorder="1" applyAlignment="1">
      <alignment horizontal="right"/>
    </xf>
    <xf numFmtId="0" fontId="33" fillId="0" borderId="11" xfId="0" applyFont="1" applyBorder="1"/>
    <xf numFmtId="0" fontId="46" fillId="0" borderId="0" xfId="0" applyFont="1" applyAlignment="1">
      <alignment horizontal="center"/>
    </xf>
    <xf numFmtId="0" fontId="4" fillId="0" borderId="19" xfId="0" applyFont="1" applyBorder="1"/>
    <xf numFmtId="0" fontId="32" fillId="0" borderId="0" xfId="0" applyFont="1"/>
    <xf numFmtId="0" fontId="32" fillId="0" borderId="8" xfId="0" applyFont="1" applyBorder="1"/>
    <xf numFmtId="0" fontId="32" fillId="0" borderId="10" xfId="0" applyFont="1" applyBorder="1" applyAlignment="1">
      <alignment horizontal="left"/>
    </xf>
    <xf numFmtId="0" fontId="32" fillId="0" borderId="10" xfId="0" applyFont="1" applyBorder="1" applyAlignment="1">
      <alignment horizontal="center"/>
    </xf>
    <xf numFmtId="0" fontId="32" fillId="0" borderId="11" xfId="0" applyFont="1" applyBorder="1" applyAlignment="1">
      <alignment horizontal="center"/>
    </xf>
    <xf numFmtId="0" fontId="32" fillId="0" borderId="0" xfId="0" applyFont="1" applyAlignment="1">
      <alignment horizontal="center"/>
    </xf>
    <xf numFmtId="0" fontId="32" fillId="0" borderId="10" xfId="0" applyFont="1" applyBorder="1"/>
    <xf numFmtId="4" fontId="35" fillId="2" borderId="25" xfId="0" applyNumberFormat="1" applyFont="1" applyFill="1" applyBorder="1"/>
    <xf numFmtId="0" fontId="19" fillId="0" borderId="17" xfId="0" applyFont="1" applyBorder="1"/>
    <xf numFmtId="0" fontId="9" fillId="0" borderId="17" xfId="0" applyFont="1" applyBorder="1"/>
    <xf numFmtId="0" fontId="48" fillId="0" borderId="17" xfId="0" applyFont="1" applyBorder="1" applyAlignment="1">
      <alignment horizontal="right"/>
    </xf>
    <xf numFmtId="0" fontId="36" fillId="0" borderId="7" xfId="0" applyFont="1" applyBorder="1" applyAlignment="1">
      <alignment horizontal="center"/>
    </xf>
    <xf numFmtId="0" fontId="36" fillId="0" borderId="0" xfId="0" applyFont="1"/>
    <xf numFmtId="0" fontId="38" fillId="0" borderId="8" xfId="0" applyFont="1" applyBorder="1"/>
    <xf numFmtId="0" fontId="47" fillId="0" borderId="3" xfId="0" applyFont="1" applyBorder="1" applyAlignment="1">
      <alignment horizontal="center" vertical="center"/>
    </xf>
    <xf numFmtId="0" fontId="34" fillId="0" borderId="4" xfId="0" applyFont="1" applyBorder="1"/>
    <xf numFmtId="0" fontId="34" fillId="0" borderId="5" xfId="0" applyFont="1" applyBorder="1"/>
    <xf numFmtId="0" fontId="3" fillId="0" borderId="4" xfId="0" applyFont="1" applyBorder="1"/>
    <xf numFmtId="0" fontId="3" fillId="0" borderId="5" xfId="0" applyFont="1" applyBorder="1"/>
    <xf numFmtId="0" fontId="32" fillId="0" borderId="0" xfId="0" applyFont="1" applyAlignment="1">
      <alignment horizontal="left"/>
    </xf>
    <xf numFmtId="0" fontId="32" fillId="0" borderId="0" xfId="0" applyFont="1"/>
    <xf numFmtId="0" fontId="3" fillId="0" borderId="8" xfId="0" applyFont="1" applyBorder="1"/>
    <xf numFmtId="0" fontId="37" fillId="0" borderId="7" xfId="0" applyFont="1" applyBorder="1" applyAlignment="1">
      <alignment horizontal="center"/>
    </xf>
    <xf numFmtId="0" fontId="35" fillId="0" borderId="0" xfId="0" applyFont="1"/>
    <xf numFmtId="0" fontId="34" fillId="0" borderId="8" xfId="0" applyFont="1" applyBorder="1"/>
    <xf numFmtId="0" fontId="39" fillId="0" borderId="3" xfId="0" applyFont="1" applyBorder="1" applyAlignment="1">
      <alignment horizontal="center"/>
    </xf>
    <xf numFmtId="0" fontId="35" fillId="2" borderId="12" xfId="0" applyFont="1" applyFill="1" applyBorder="1" applyAlignment="1">
      <alignment horizontal="left"/>
    </xf>
    <xf numFmtId="0" fontId="34" fillId="0" borderId="13" xfId="0" applyFont="1" applyBorder="1"/>
    <xf numFmtId="0" fontId="34" fillId="0" borderId="14" xfId="0" applyFont="1" applyBorder="1"/>
    <xf numFmtId="0" fontId="40" fillId="0" borderId="3" xfId="0" applyFont="1" applyBorder="1" applyAlignment="1">
      <alignment horizontal="center" vertical="center" wrapText="1"/>
    </xf>
    <xf numFmtId="0" fontId="33" fillId="0" borderId="0" xfId="0" applyFont="1" applyAlignment="1">
      <alignment horizontal="center"/>
    </xf>
    <xf numFmtId="0" fontId="33" fillId="0" borderId="7" xfId="0" applyFont="1" applyBorder="1" applyAlignment="1">
      <alignment horizontal="center"/>
    </xf>
    <xf numFmtId="0" fontId="10" fillId="0" borderId="0" xfId="0" applyFont="1" applyAlignment="1">
      <alignment horizontal="center" vertical="center" wrapText="1"/>
    </xf>
    <xf numFmtId="0" fontId="5" fillId="0" borderId="0" xfId="0" applyFont="1" applyAlignment="1">
      <alignment vertical="center" wrapText="1"/>
    </xf>
    <xf numFmtId="0" fontId="35" fillId="0" borderId="0" xfId="0" applyFont="1" applyAlignment="1">
      <alignment vertical="center" wrapText="1"/>
    </xf>
    <xf numFmtId="0" fontId="10" fillId="0" borderId="24" xfId="0" applyFont="1" applyBorder="1" applyAlignment="1">
      <alignment horizontal="center" vertical="center" wrapText="1"/>
    </xf>
    <xf numFmtId="0" fontId="35" fillId="0" borderId="24" xfId="0" applyFont="1" applyBorder="1" applyAlignment="1">
      <alignment vertical="center" wrapText="1"/>
    </xf>
    <xf numFmtId="0" fontId="35" fillId="0" borderId="1" xfId="0" applyFont="1" applyBorder="1" applyAlignment="1">
      <alignment horizontal="center" wrapText="1"/>
    </xf>
    <xf numFmtId="0" fontId="34" fillId="0" borderId="2" xfId="0" applyFont="1" applyBorder="1"/>
    <xf numFmtId="0" fontId="34" fillId="0" borderId="6" xfId="0" applyFont="1" applyBorder="1"/>
    <xf numFmtId="0" fontId="43" fillId="0" borderId="21" xfId="0" applyFont="1" applyBorder="1" applyAlignment="1">
      <alignment horizontal="center"/>
    </xf>
    <xf numFmtId="0" fontId="34" fillId="0" borderId="10" xfId="0" applyFont="1" applyBorder="1"/>
    <xf numFmtId="0" fontId="34" fillId="0" borderId="11" xfId="0" applyFont="1" applyBorder="1"/>
    <xf numFmtId="0" fontId="35" fillId="2" borderId="18" xfId="0" applyFont="1" applyFill="1" applyBorder="1" applyAlignment="1">
      <alignment horizontal="left" wrapText="1"/>
    </xf>
    <xf numFmtId="0" fontId="34" fillId="0" borderId="19" xfId="0" applyFont="1" applyBorder="1"/>
    <xf numFmtId="0" fontId="34" fillId="0" borderId="20" xfId="0" applyFont="1" applyBorder="1"/>
    <xf numFmtId="165" fontId="9" fillId="2" borderId="17" xfId="0" applyNumberFormat="1" applyFont="1" applyFill="1" applyBorder="1" applyAlignment="1">
      <alignment horizontal="center"/>
    </xf>
    <xf numFmtId="0" fontId="3" fillId="0" borderId="17" xfId="0" applyFont="1" applyBorder="1"/>
    <xf numFmtId="0" fontId="2" fillId="0" borderId="3" xfId="0" applyFont="1" applyBorder="1" applyAlignment="1">
      <alignment horizontal="center" vertical="center"/>
    </xf>
    <xf numFmtId="0" fontId="5" fillId="0" borderId="0" xfId="0" applyFont="1" applyAlignment="1">
      <alignment horizontal="left"/>
    </xf>
    <xf numFmtId="0" fontId="0" fillId="0" borderId="0" xfId="0"/>
    <xf numFmtId="0" fontId="5" fillId="0" borderId="10" xfId="0" applyFont="1" applyBorder="1" applyAlignment="1">
      <alignment horizontal="center"/>
    </xf>
    <xf numFmtId="0" fontId="3" fillId="0" borderId="10" xfId="0" applyFont="1" applyBorder="1"/>
    <xf numFmtId="0" fontId="3" fillId="0" borderId="11" xfId="0" applyFont="1" applyBorder="1"/>
    <xf numFmtId="0" fontId="6" fillId="0" borderId="7" xfId="0" applyFont="1" applyBorder="1" applyAlignment="1">
      <alignment horizontal="center"/>
    </xf>
    <xf numFmtId="0" fontId="5" fillId="0" borderId="7" xfId="0" applyFont="1" applyBorder="1" applyAlignment="1">
      <alignment horizontal="center"/>
    </xf>
    <xf numFmtId="0" fontId="7" fillId="0" borderId="3" xfId="0" applyFont="1" applyBorder="1" applyAlignment="1">
      <alignment horizontal="center"/>
    </xf>
    <xf numFmtId="0" fontId="9" fillId="2" borderId="12" xfId="0" applyFont="1" applyFill="1" applyBorder="1" applyAlignment="1">
      <alignment horizontal="left"/>
    </xf>
    <xf numFmtId="0" fontId="3" fillId="0" borderId="13" xfId="0" applyFont="1" applyBorder="1"/>
    <xf numFmtId="0" fontId="3" fillId="0" borderId="14" xfId="0" applyFont="1" applyBorder="1"/>
    <xf numFmtId="165" fontId="9" fillId="2" borderId="12" xfId="0" applyNumberFormat="1" applyFont="1" applyFill="1" applyBorder="1" applyAlignment="1">
      <alignment horizontal="left"/>
    </xf>
    <xf numFmtId="49" fontId="9" fillId="2" borderId="12" xfId="0" applyNumberFormat="1" applyFont="1" applyFill="1" applyBorder="1" applyAlignment="1">
      <alignment horizontal="left"/>
    </xf>
    <xf numFmtId="0" fontId="11" fillId="0" borderId="3" xfId="0" applyFont="1" applyBorder="1" applyAlignment="1">
      <alignment horizontal="center" vertical="center" wrapText="1"/>
    </xf>
    <xf numFmtId="0" fontId="9" fillId="2" borderId="15" xfId="0" applyFont="1" applyFill="1" applyBorder="1" applyAlignment="1">
      <alignment horizontal="left"/>
    </xf>
    <xf numFmtId="0" fontId="3" fillId="0" borderId="16" xfId="0" applyFont="1" applyBorder="1"/>
    <xf numFmtId="0" fontId="1" fillId="0" borderId="0" xfId="0" applyFont="1" applyAlignment="1">
      <alignment horizontal="center"/>
    </xf>
    <xf numFmtId="0" fontId="12" fillId="0" borderId="0" xfId="0" applyFont="1" applyAlignment="1">
      <alignment horizontal="center" wrapText="1"/>
    </xf>
    <xf numFmtId="0" fontId="14" fillId="0" borderId="0" xfId="0" applyFont="1" applyAlignment="1">
      <alignment horizontal="center" wrapText="1"/>
    </xf>
    <xf numFmtId="0" fontId="15" fillId="0" borderId="8" xfId="0" applyFont="1" applyBorder="1" applyAlignment="1">
      <alignment horizontal="center" wrapText="1"/>
    </xf>
    <xf numFmtId="0" fontId="23" fillId="0" borderId="21" xfId="0" applyFont="1" applyBorder="1" applyAlignment="1">
      <alignment horizontal="center"/>
    </xf>
    <xf numFmtId="165" fontId="5" fillId="2" borderId="12" xfId="0" applyNumberFormat="1" applyFont="1" applyFill="1" applyBorder="1" applyAlignment="1">
      <alignment horizontal="center"/>
    </xf>
    <xf numFmtId="0" fontId="1" fillId="0" borderId="7" xfId="0" applyFont="1" applyBorder="1" applyAlignment="1">
      <alignment horizontal="center"/>
    </xf>
    <xf numFmtId="0" fontId="21" fillId="2" borderId="18" xfId="0" applyFont="1" applyFill="1" applyBorder="1" applyAlignment="1">
      <alignment horizontal="left" wrapText="1"/>
    </xf>
    <xf numFmtId="0" fontId="3" fillId="0" borderId="19" xfId="0" applyFont="1" applyBorder="1"/>
    <xf numFmtId="0" fontId="3" fillId="0" borderId="20" xfId="0" applyFont="1" applyBorder="1"/>
    <xf numFmtId="0" fontId="22" fillId="0" borderId="1" xfId="0" applyFont="1" applyBorder="1" applyAlignment="1">
      <alignment horizontal="center" wrapText="1"/>
    </xf>
    <xf numFmtId="0" fontId="3" fillId="0" borderId="2" xfId="0" applyFont="1" applyBorder="1"/>
    <xf numFmtId="0" fontId="3" fillId="0" borderId="6" xfId="0" applyFont="1" applyBorder="1"/>
    <xf numFmtId="0" fontId="21" fillId="0" borderId="0" xfId="0" applyFont="1" applyAlignment="1">
      <alignment horizontal="center" wrapText="1"/>
    </xf>
    <xf numFmtId="0" fontId="15" fillId="0" borderId="0" xfId="0" applyFont="1" applyAlignment="1">
      <alignment horizontal="center" wrapText="1"/>
    </xf>
    <xf numFmtId="0" fontId="31" fillId="0" borderId="7" xfId="0" applyFont="1" applyBorder="1" applyAlignment="1">
      <alignment horizontal="center"/>
    </xf>
    <xf numFmtId="0" fontId="5" fillId="0" borderId="7" xfId="0" applyFont="1" applyBorder="1" applyAlignment="1">
      <alignment horizontal="right"/>
    </xf>
    <xf numFmtId="0" fontId="5" fillId="2" borderId="12" xfId="0" applyFont="1" applyFill="1" applyBorder="1" applyAlignment="1">
      <alignment horizontal="left"/>
    </xf>
    <xf numFmtId="0" fontId="21" fillId="2" borderId="12" xfId="0" applyFont="1" applyFill="1" applyBorder="1" applyAlignment="1">
      <alignment horizontal="left" wrapText="1"/>
    </xf>
    <xf numFmtId="0" fontId="22" fillId="0" borderId="7" xfId="0" applyFont="1" applyBorder="1" applyAlignment="1">
      <alignment horizontal="center" wrapText="1"/>
    </xf>
    <xf numFmtId="0" fontId="22" fillId="0" borderId="0" xfId="0" applyFont="1" applyAlignment="1">
      <alignment horizontal="center"/>
    </xf>
    <xf numFmtId="0" fontId="5" fillId="0" borderId="0" xfId="0" applyFont="1" applyAlignment="1">
      <alignment horizontal="center"/>
    </xf>
    <xf numFmtId="0" fontId="5" fillId="0" borderId="3" xfId="0" applyFont="1" applyBorder="1" applyAlignment="1">
      <alignment horizontal="left" vertical="center" wrapText="1"/>
    </xf>
    <xf numFmtId="0" fontId="36" fillId="0" borderId="7" xfId="0" applyFont="1" applyBorder="1" applyAlignment="1"/>
    <xf numFmtId="0" fontId="35" fillId="0" borderId="0" xfId="0" applyFont="1" applyAlignment="1"/>
    <xf numFmtId="0" fontId="35" fillId="2" borderId="12" xfId="0" applyFont="1" applyFill="1" applyBorder="1" applyAlignment="1"/>
    <xf numFmtId="0" fontId="34" fillId="0" borderId="13" xfId="0" applyFont="1" applyBorder="1" applyAlignment="1"/>
    <xf numFmtId="0" fontId="34" fillId="0" borderId="14" xfId="0" applyFont="1" applyBorder="1" applyAlignment="1"/>
    <xf numFmtId="0" fontId="36" fillId="0" borderId="0" xfId="0" applyFont="1" applyAlignment="1"/>
    <xf numFmtId="0" fontId="33" fillId="0" borderId="0" xfId="0" applyFont="1" applyAlignment="1"/>
    <xf numFmtId="165" fontId="35" fillId="2" borderId="12" xfId="0" applyNumberFormat="1" applyFont="1" applyFill="1" applyBorder="1" applyAlignment="1"/>
    <xf numFmtId="0" fontId="33" fillId="0" borderId="8" xfId="0" applyFont="1" applyBorder="1" applyAlignment="1"/>
    <xf numFmtId="49" fontId="35" fillId="2" borderId="12" xfId="0" applyNumberFormat="1" applyFont="1" applyFill="1" applyBorder="1" applyAlignment="1"/>
    <xf numFmtId="0" fontId="35" fillId="2" borderId="15" xfId="0" applyFont="1" applyFill="1" applyBorder="1" applyAlignment="1"/>
    <xf numFmtId="0" fontId="34" fillId="0" borderId="4" xfId="0" applyFont="1" applyBorder="1" applyAlignment="1"/>
    <xf numFmtId="0" fontId="34" fillId="0" borderId="16"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0</xdr:col>
      <xdr:colOff>657225</xdr:colOff>
      <xdr:row>0</xdr:row>
      <xdr:rowOff>66675</xdr:rowOff>
    </xdr:from>
    <xdr:ext cx="2105025" cy="1762125"/>
    <xdr:sp macro="" textlink="">
      <xdr:nvSpPr>
        <xdr:cNvPr id="3" name="Shape 3">
          <a:extLst>
            <a:ext uri="{FF2B5EF4-FFF2-40B4-BE49-F238E27FC236}">
              <a16:creationId xmlns:a16="http://schemas.microsoft.com/office/drawing/2014/main" id="{00000000-0008-0000-0200-000003000000}"/>
            </a:ext>
          </a:extLst>
        </xdr:cNvPr>
        <xdr:cNvSpPr/>
      </xdr:nvSpPr>
      <xdr:spPr>
        <a:xfrm>
          <a:off x="4298250" y="2903700"/>
          <a:ext cx="2095500" cy="1752600"/>
        </a:xfrm>
        <a:prstGeom prst="rightArrowCallout">
          <a:avLst>
            <a:gd name="adj1" fmla="val 25000"/>
            <a:gd name="adj2" fmla="val 25000"/>
            <a:gd name="adj3" fmla="val 25000"/>
            <a:gd name="adj4" fmla="val 64977"/>
          </a:avLst>
        </a:prstGeom>
        <a:gradFill>
          <a:gsLst>
            <a:gs pos="0">
              <a:srgbClr val="F7BCA2"/>
            </a:gs>
            <a:gs pos="50000">
              <a:srgbClr val="F4B093"/>
            </a:gs>
            <a:gs pos="100000">
              <a:srgbClr val="F7A47F"/>
            </a:gs>
          </a:gsLst>
          <a:lin ang="5400000" scaled="0"/>
        </a:gradFill>
        <a:ln w="9525" cap="flat" cmpd="sng">
          <a:solidFill>
            <a:schemeClr val="accent2"/>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13</xdr:col>
      <xdr:colOff>295275</xdr:colOff>
      <xdr:row>0</xdr:row>
      <xdr:rowOff>38100</xdr:rowOff>
    </xdr:from>
    <xdr:ext cx="2066925" cy="1962150"/>
    <xdr:sp macro="" textlink="">
      <xdr:nvSpPr>
        <xdr:cNvPr id="4" name="Shape 4">
          <a:extLst>
            <a:ext uri="{FF2B5EF4-FFF2-40B4-BE49-F238E27FC236}">
              <a16:creationId xmlns:a16="http://schemas.microsoft.com/office/drawing/2014/main" id="{00000000-0008-0000-0200-000004000000}"/>
            </a:ext>
          </a:extLst>
        </xdr:cNvPr>
        <xdr:cNvSpPr/>
      </xdr:nvSpPr>
      <xdr:spPr>
        <a:xfrm>
          <a:off x="4317300" y="2803688"/>
          <a:ext cx="2057400" cy="1952625"/>
        </a:xfrm>
        <a:prstGeom prst="rightArrowCallout">
          <a:avLst>
            <a:gd name="adj1" fmla="val 25000"/>
            <a:gd name="adj2" fmla="val 25000"/>
            <a:gd name="adj3" fmla="val 25000"/>
            <a:gd name="adj4" fmla="val 64977"/>
          </a:avLst>
        </a:prstGeom>
        <a:gradFill>
          <a:gsLst>
            <a:gs pos="0">
              <a:srgbClr val="F7BCA2"/>
            </a:gs>
            <a:gs pos="50000">
              <a:srgbClr val="F4B093"/>
            </a:gs>
            <a:gs pos="100000">
              <a:srgbClr val="F7A47F"/>
            </a:gs>
          </a:gsLst>
          <a:lin ang="5400000" scaled="0"/>
        </a:gradFill>
        <a:ln w="9525" cap="flat" cmpd="sng">
          <a:solidFill>
            <a:schemeClr val="accent2"/>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0</xdr:col>
      <xdr:colOff>666750</xdr:colOff>
      <xdr:row>0</xdr:row>
      <xdr:rowOff>66675</xdr:rowOff>
    </xdr:from>
    <xdr:ext cx="1390650" cy="1762125"/>
    <xdr:sp macro="" textlink="">
      <xdr:nvSpPr>
        <xdr:cNvPr id="5" name="Shape 5">
          <a:extLst>
            <a:ext uri="{FF2B5EF4-FFF2-40B4-BE49-F238E27FC236}">
              <a16:creationId xmlns:a16="http://schemas.microsoft.com/office/drawing/2014/main" id="{00000000-0008-0000-0200-000005000000}"/>
            </a:ext>
          </a:extLst>
        </xdr:cNvPr>
        <xdr:cNvSpPr txBox="1"/>
      </xdr:nvSpPr>
      <xdr:spPr>
        <a:xfrm>
          <a:off x="4655438" y="2903700"/>
          <a:ext cx="1381125" cy="17526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rgbClr val="FF0000"/>
              </a:solidFill>
              <a:latin typeface="Calibri"/>
              <a:ea typeface="Calibri"/>
              <a:cs typeface="Calibri"/>
              <a:sym typeface="Calibri"/>
            </a:rPr>
            <a:t>1. </a:t>
          </a:r>
          <a:r>
            <a:rPr lang="en-US" sz="1100">
              <a:solidFill>
                <a:schemeClr val="dk1"/>
              </a:solidFill>
              <a:latin typeface="Calibri"/>
              <a:ea typeface="Calibri"/>
              <a:cs typeface="Calibri"/>
              <a:sym typeface="Calibri"/>
            </a:rPr>
            <a:t>Place an "X" next to the Type of Correct: Example, if a student turned in a late time sheet, mark with an X, the "Missed DTE/Cutoff"</a:t>
          </a:r>
          <a:endParaRPr sz="1100"/>
        </a:p>
      </xdr:txBody>
    </xdr:sp>
    <xdr:clientData fLocksWithSheet="0"/>
  </xdr:oneCellAnchor>
  <xdr:oneCellAnchor>
    <xdr:from>
      <xdr:col>13</xdr:col>
      <xdr:colOff>295275</xdr:colOff>
      <xdr:row>0</xdr:row>
      <xdr:rowOff>47625</xdr:rowOff>
    </xdr:from>
    <xdr:ext cx="1447800" cy="2190750"/>
    <xdr:sp macro="" textlink="">
      <xdr:nvSpPr>
        <xdr:cNvPr id="6" name="Shape 6">
          <a:extLst>
            <a:ext uri="{FF2B5EF4-FFF2-40B4-BE49-F238E27FC236}">
              <a16:creationId xmlns:a16="http://schemas.microsoft.com/office/drawing/2014/main" id="{00000000-0008-0000-0200-000006000000}"/>
            </a:ext>
          </a:extLst>
        </xdr:cNvPr>
        <xdr:cNvSpPr txBox="1"/>
      </xdr:nvSpPr>
      <xdr:spPr>
        <a:xfrm>
          <a:off x="4622100" y="2689388"/>
          <a:ext cx="1447800" cy="21812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50" b="1">
              <a:solidFill>
                <a:srgbClr val="FF0000"/>
              </a:solidFill>
              <a:latin typeface="Calibri"/>
              <a:ea typeface="Calibri"/>
              <a:cs typeface="Calibri"/>
              <a:sym typeface="Calibri"/>
            </a:rPr>
            <a:t>2.</a:t>
          </a:r>
          <a:r>
            <a:rPr lang="en-US" sz="1050" b="1">
              <a:solidFill>
                <a:schemeClr val="dk1"/>
              </a:solidFill>
              <a:latin typeface="Calibri"/>
              <a:ea typeface="Calibri"/>
              <a:cs typeface="Calibri"/>
              <a:sym typeface="Calibri"/>
            </a:rPr>
            <a:t> </a:t>
          </a:r>
          <a:r>
            <a:rPr lang="en-US" sz="1050">
              <a:solidFill>
                <a:schemeClr val="dk1"/>
              </a:solidFill>
              <a:latin typeface="Calibri"/>
              <a:ea typeface="Calibri"/>
              <a:cs typeface="Calibri"/>
              <a:sym typeface="Calibri"/>
            </a:rPr>
            <a:t>Enter the Calendar YEAR (2016)</a:t>
          </a:r>
          <a:endParaRPr sz="1400"/>
        </a:p>
        <a:p>
          <a:pPr marL="0" lvl="0" indent="0" algn="l" rtl="0">
            <a:spcBef>
              <a:spcPts val="0"/>
            </a:spcBef>
            <a:spcAft>
              <a:spcPts val="0"/>
            </a:spcAft>
            <a:buNone/>
          </a:pPr>
          <a:r>
            <a:rPr lang="en-US" sz="1050" b="1">
              <a:solidFill>
                <a:srgbClr val="FF0000"/>
              </a:solidFill>
              <a:latin typeface="Calibri"/>
              <a:ea typeface="Calibri"/>
              <a:cs typeface="Calibri"/>
              <a:sym typeface="Calibri"/>
            </a:rPr>
            <a:t>3. </a:t>
          </a:r>
          <a:r>
            <a:rPr lang="en-US" sz="1050">
              <a:solidFill>
                <a:schemeClr val="dk1"/>
              </a:solidFill>
              <a:latin typeface="Calibri"/>
              <a:ea typeface="Calibri"/>
              <a:cs typeface="Calibri"/>
              <a:sym typeface="Calibri"/>
            </a:rPr>
            <a:t>Enter Pay Period ID (BW = biweekly &amp; ST = student)</a:t>
          </a:r>
          <a:r>
            <a:rPr lang="en-US" sz="1050" b="0" i="0" u="none" strike="noStrike">
              <a:solidFill>
                <a:schemeClr val="dk1"/>
              </a:solidFill>
              <a:latin typeface="Calibri"/>
              <a:ea typeface="Calibri"/>
              <a:cs typeface="Calibri"/>
              <a:sym typeface="Calibri"/>
            </a:rPr>
            <a:t>Pay Period Number Being Corrected</a:t>
          </a:r>
          <a:r>
            <a:rPr lang="en-US" sz="1050">
              <a:solidFill>
                <a:schemeClr val="dk1"/>
              </a:solidFill>
              <a:latin typeface="Calibri"/>
              <a:ea typeface="Calibri"/>
              <a:cs typeface="Calibri"/>
              <a:sym typeface="Calibri"/>
            </a:rPr>
            <a:t> </a:t>
          </a:r>
          <a:endParaRPr sz="1050"/>
        </a:p>
        <a:p>
          <a:pPr marL="0" lvl="0" indent="0" algn="l" rtl="0">
            <a:spcBef>
              <a:spcPts val="0"/>
            </a:spcBef>
            <a:spcAft>
              <a:spcPts val="0"/>
            </a:spcAft>
            <a:buNone/>
          </a:pPr>
          <a:r>
            <a:rPr lang="en-US" sz="1050" b="1">
              <a:solidFill>
                <a:srgbClr val="FF0000"/>
              </a:solidFill>
              <a:latin typeface="Calibri"/>
              <a:ea typeface="Calibri"/>
              <a:cs typeface="Calibri"/>
              <a:sym typeface="Calibri"/>
            </a:rPr>
            <a:t>4. </a:t>
          </a:r>
          <a:r>
            <a:rPr lang="en-US" sz="1050">
              <a:solidFill>
                <a:schemeClr val="dk1"/>
              </a:solidFill>
              <a:latin typeface="Calibri"/>
              <a:ea typeface="Calibri"/>
              <a:cs typeface="Calibri"/>
              <a:sym typeface="Calibri"/>
            </a:rPr>
            <a:t>Enter pay period affected   </a:t>
          </a:r>
          <a:r>
            <a:rPr lang="en-US" sz="1050" b="1">
              <a:solidFill>
                <a:srgbClr val="FF0000"/>
              </a:solidFill>
              <a:latin typeface="Calibri"/>
              <a:ea typeface="Calibri"/>
              <a:cs typeface="Calibri"/>
              <a:sym typeface="Calibri"/>
            </a:rPr>
            <a:t>5. </a:t>
          </a:r>
          <a:r>
            <a:rPr lang="en-US" sz="1050">
              <a:solidFill>
                <a:schemeClr val="dk1"/>
              </a:solidFill>
              <a:latin typeface="Calibri"/>
              <a:ea typeface="Calibri"/>
              <a:cs typeface="Calibri"/>
              <a:sym typeface="Calibri"/>
            </a:rPr>
            <a:t>Enter date of pay period affected (refer to ST/BW calendar)</a:t>
          </a:r>
          <a:endParaRPr sz="1050"/>
        </a:p>
        <a:p>
          <a:pPr marL="0" lvl="0" indent="0" algn="l" rtl="0">
            <a:spcBef>
              <a:spcPts val="0"/>
            </a:spcBef>
            <a:spcAft>
              <a:spcPts val="0"/>
            </a:spcAft>
            <a:buNone/>
          </a:pPr>
          <a:endParaRPr sz="1050" b="1">
            <a:solidFill>
              <a:srgbClr val="FF0000"/>
            </a:solidFill>
            <a:latin typeface="Calibri"/>
            <a:ea typeface="Calibri"/>
            <a:cs typeface="Calibri"/>
            <a:sym typeface="Calibri"/>
          </a:endParaRPr>
        </a:p>
      </xdr:txBody>
    </xdr:sp>
    <xdr:clientData fLocksWithSheet="0"/>
  </xdr:oneCellAnchor>
  <xdr:oneCellAnchor>
    <xdr:from>
      <xdr:col>25</xdr:col>
      <xdr:colOff>495300</xdr:colOff>
      <xdr:row>2</xdr:row>
      <xdr:rowOff>85725</xdr:rowOff>
    </xdr:from>
    <xdr:ext cx="2486025" cy="1428750"/>
    <xdr:sp macro="" textlink="">
      <xdr:nvSpPr>
        <xdr:cNvPr id="7" name="Shape 7">
          <a:extLst>
            <a:ext uri="{FF2B5EF4-FFF2-40B4-BE49-F238E27FC236}">
              <a16:creationId xmlns:a16="http://schemas.microsoft.com/office/drawing/2014/main" id="{00000000-0008-0000-0200-000007000000}"/>
            </a:ext>
          </a:extLst>
        </xdr:cNvPr>
        <xdr:cNvSpPr/>
      </xdr:nvSpPr>
      <xdr:spPr>
        <a:xfrm>
          <a:off x="4107750" y="3070388"/>
          <a:ext cx="2476500" cy="1419225"/>
        </a:xfrm>
        <a:prstGeom prst="leftArrowCallout">
          <a:avLst>
            <a:gd name="adj1" fmla="val 25000"/>
            <a:gd name="adj2" fmla="val 25000"/>
            <a:gd name="adj3" fmla="val 25000"/>
            <a:gd name="adj4" fmla="val 64977"/>
          </a:avLst>
        </a:prstGeom>
        <a:gradFill>
          <a:gsLst>
            <a:gs pos="0">
              <a:srgbClr val="F7BCA2"/>
            </a:gs>
            <a:gs pos="50000">
              <a:srgbClr val="F4B093"/>
            </a:gs>
            <a:gs pos="100000">
              <a:srgbClr val="F7A47F"/>
            </a:gs>
          </a:gsLst>
          <a:lin ang="5400000" scaled="0"/>
        </a:gradFill>
        <a:ln w="9525" cap="flat" cmpd="sng">
          <a:solidFill>
            <a:schemeClr val="accent2"/>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28</xdr:col>
      <xdr:colOff>171450</xdr:colOff>
      <xdr:row>2</xdr:row>
      <xdr:rowOff>123825</xdr:rowOff>
    </xdr:from>
    <xdr:ext cx="1571625" cy="1409700"/>
    <xdr:sp macro="" textlink="">
      <xdr:nvSpPr>
        <xdr:cNvPr id="8" name="Shape 8">
          <a:extLst>
            <a:ext uri="{FF2B5EF4-FFF2-40B4-BE49-F238E27FC236}">
              <a16:creationId xmlns:a16="http://schemas.microsoft.com/office/drawing/2014/main" id="{00000000-0008-0000-0200-000008000000}"/>
            </a:ext>
          </a:extLst>
        </xdr:cNvPr>
        <xdr:cNvSpPr txBox="1"/>
      </xdr:nvSpPr>
      <xdr:spPr>
        <a:xfrm>
          <a:off x="4564950" y="3079913"/>
          <a:ext cx="1562100" cy="14001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200">
              <a:solidFill>
                <a:schemeClr val="dk1"/>
              </a:solidFill>
              <a:latin typeface="Calibri"/>
              <a:ea typeface="Calibri"/>
              <a:cs typeface="Calibri"/>
              <a:sym typeface="Calibri"/>
            </a:rPr>
            <a:t>After entering the beginning date, ALL the dates for the pay period will populate below!</a:t>
          </a:r>
          <a:endParaRPr sz="1200"/>
        </a:p>
      </xdr:txBody>
    </xdr:sp>
    <xdr:clientData fLocksWithSheet="0"/>
  </xdr:oneCellAnchor>
  <xdr:oneCellAnchor>
    <xdr:from>
      <xdr:col>22</xdr:col>
      <xdr:colOff>371475</xdr:colOff>
      <xdr:row>6</xdr:row>
      <xdr:rowOff>171450</xdr:rowOff>
    </xdr:from>
    <xdr:ext cx="2914650" cy="2724150"/>
    <xdr:grpSp>
      <xdr:nvGrpSpPr>
        <xdr:cNvPr id="2" name="Shape 2">
          <a:extLst>
            <a:ext uri="{FF2B5EF4-FFF2-40B4-BE49-F238E27FC236}">
              <a16:creationId xmlns:a16="http://schemas.microsoft.com/office/drawing/2014/main" id="{00000000-0008-0000-0200-000002000000}"/>
            </a:ext>
          </a:extLst>
        </xdr:cNvPr>
        <xdr:cNvGrpSpPr/>
      </xdr:nvGrpSpPr>
      <xdr:grpSpPr>
        <a:xfrm>
          <a:off x="11679011" y="1994807"/>
          <a:ext cx="2914650" cy="2724150"/>
          <a:chOff x="3898200" y="2427450"/>
          <a:chExt cx="2895600" cy="2705100"/>
        </a:xfrm>
      </xdr:grpSpPr>
      <xdr:cxnSp macro="">
        <xdr:nvCxnSpPr>
          <xdr:cNvPr id="9" name="Shape 9">
            <a:extLst>
              <a:ext uri="{FF2B5EF4-FFF2-40B4-BE49-F238E27FC236}">
                <a16:creationId xmlns:a16="http://schemas.microsoft.com/office/drawing/2014/main" id="{00000000-0008-0000-0200-000009000000}"/>
              </a:ext>
            </a:extLst>
          </xdr:cNvPr>
          <xdr:cNvCxnSpPr/>
        </xdr:nvCxnSpPr>
        <xdr:spPr>
          <a:xfrm flipH="1">
            <a:off x="3898200" y="2427450"/>
            <a:ext cx="2895600" cy="2705100"/>
          </a:xfrm>
          <a:prstGeom prst="straightConnector1">
            <a:avLst/>
          </a:prstGeom>
          <a:noFill/>
          <a:ln w="19050" cap="flat" cmpd="sng">
            <a:solidFill>
              <a:schemeClr val="accent2"/>
            </a:solidFill>
            <a:prstDash val="solid"/>
            <a:miter lim="800000"/>
            <a:headEnd type="none" w="sm" len="sm"/>
            <a:tailEnd type="stealth" w="med" len="med"/>
          </a:ln>
        </xdr:spPr>
      </xdr:cxnSp>
    </xdr:grpSp>
    <xdr:clientData fLocksWithSheet="0"/>
  </xdr:oneCellAnchor>
  <xdr:oneCellAnchor>
    <xdr:from>
      <xdr:col>10</xdr:col>
      <xdr:colOff>581025</xdr:colOff>
      <xdr:row>6</xdr:row>
      <xdr:rowOff>180975</xdr:rowOff>
    </xdr:from>
    <xdr:ext cx="8143875" cy="2752725"/>
    <xdr:grpSp>
      <xdr:nvGrpSpPr>
        <xdr:cNvPr id="10" name="Shape 2">
          <a:extLst>
            <a:ext uri="{FF2B5EF4-FFF2-40B4-BE49-F238E27FC236}">
              <a16:creationId xmlns:a16="http://schemas.microsoft.com/office/drawing/2014/main" id="{00000000-0008-0000-0200-00000A000000}"/>
            </a:ext>
          </a:extLst>
        </xdr:cNvPr>
        <xdr:cNvGrpSpPr/>
      </xdr:nvGrpSpPr>
      <xdr:grpSpPr>
        <a:xfrm>
          <a:off x="6418489" y="2004332"/>
          <a:ext cx="8143875" cy="2752725"/>
          <a:chOff x="1283588" y="2413163"/>
          <a:chExt cx="8124825" cy="2733675"/>
        </a:xfrm>
      </xdr:grpSpPr>
      <xdr:cxnSp macro="">
        <xdr:nvCxnSpPr>
          <xdr:cNvPr id="11" name="Shape 10">
            <a:extLst>
              <a:ext uri="{FF2B5EF4-FFF2-40B4-BE49-F238E27FC236}">
                <a16:creationId xmlns:a16="http://schemas.microsoft.com/office/drawing/2014/main" id="{00000000-0008-0000-0200-00000B000000}"/>
              </a:ext>
            </a:extLst>
          </xdr:cNvPr>
          <xdr:cNvCxnSpPr/>
        </xdr:nvCxnSpPr>
        <xdr:spPr>
          <a:xfrm flipH="1">
            <a:off x="1283588" y="2413163"/>
            <a:ext cx="8124825" cy="2733675"/>
          </a:xfrm>
          <a:prstGeom prst="straightConnector1">
            <a:avLst/>
          </a:prstGeom>
          <a:noFill/>
          <a:ln w="19050" cap="flat" cmpd="sng">
            <a:solidFill>
              <a:schemeClr val="accent2"/>
            </a:solidFill>
            <a:prstDash val="solid"/>
            <a:miter lim="800000"/>
            <a:headEnd type="none" w="sm" len="sm"/>
            <a:tailEnd type="stealth" w="med" len="med"/>
          </a:ln>
        </xdr:spPr>
      </xdr:cxnSp>
    </xdr:grpSp>
    <xdr:clientData fLocksWithSheet="0"/>
  </xdr:oneCellAnchor>
  <xdr:oneCellAnchor>
    <xdr:from>
      <xdr:col>23</xdr:col>
      <xdr:colOff>-9525</xdr:colOff>
      <xdr:row>6</xdr:row>
      <xdr:rowOff>190500</xdr:rowOff>
    </xdr:from>
    <xdr:ext cx="2695575" cy="7496175"/>
    <xdr:grpSp>
      <xdr:nvGrpSpPr>
        <xdr:cNvPr id="12" name="Shape 2">
          <a:extLst>
            <a:ext uri="{FF2B5EF4-FFF2-40B4-BE49-F238E27FC236}">
              <a16:creationId xmlns:a16="http://schemas.microsoft.com/office/drawing/2014/main" id="{00000000-0008-0000-0200-00000C000000}"/>
            </a:ext>
          </a:extLst>
        </xdr:cNvPr>
        <xdr:cNvGrpSpPr/>
      </xdr:nvGrpSpPr>
      <xdr:grpSpPr>
        <a:xfrm>
          <a:off x="11883118" y="2013857"/>
          <a:ext cx="2695575" cy="7496175"/>
          <a:chOff x="4007738" y="41438"/>
          <a:chExt cx="2676525" cy="7477125"/>
        </a:xfrm>
      </xdr:grpSpPr>
      <xdr:cxnSp macro="">
        <xdr:nvCxnSpPr>
          <xdr:cNvPr id="13" name="Shape 11">
            <a:extLst>
              <a:ext uri="{FF2B5EF4-FFF2-40B4-BE49-F238E27FC236}">
                <a16:creationId xmlns:a16="http://schemas.microsoft.com/office/drawing/2014/main" id="{00000000-0008-0000-0200-00000D000000}"/>
              </a:ext>
            </a:extLst>
          </xdr:cNvPr>
          <xdr:cNvCxnSpPr/>
        </xdr:nvCxnSpPr>
        <xdr:spPr>
          <a:xfrm flipH="1">
            <a:off x="4007738" y="41438"/>
            <a:ext cx="2676525" cy="7477125"/>
          </a:xfrm>
          <a:prstGeom prst="straightConnector1">
            <a:avLst/>
          </a:prstGeom>
          <a:noFill/>
          <a:ln w="19050" cap="flat" cmpd="sng">
            <a:solidFill>
              <a:schemeClr val="accent2"/>
            </a:solidFill>
            <a:prstDash val="solid"/>
            <a:miter lim="800000"/>
            <a:headEnd type="none" w="sm" len="sm"/>
            <a:tailEnd type="stealth" w="med" len="med"/>
          </a:ln>
        </xdr:spPr>
      </xdr:cxnSp>
    </xdr:grpSp>
    <xdr:clientData fLocksWithSheet="0"/>
  </xdr:oneCellAnchor>
  <xdr:oneCellAnchor>
    <xdr:from>
      <xdr:col>0</xdr:col>
      <xdr:colOff>285750</xdr:colOff>
      <xdr:row>11</xdr:row>
      <xdr:rowOff>-342900</xdr:rowOff>
    </xdr:from>
    <xdr:ext cx="3000375" cy="2514600"/>
    <xdr:sp macro="" textlink="">
      <xdr:nvSpPr>
        <xdr:cNvPr id="14" name="Shape 12">
          <a:extLst>
            <a:ext uri="{FF2B5EF4-FFF2-40B4-BE49-F238E27FC236}">
              <a16:creationId xmlns:a16="http://schemas.microsoft.com/office/drawing/2014/main" id="{00000000-0008-0000-0200-00000E000000}"/>
            </a:ext>
          </a:extLst>
        </xdr:cNvPr>
        <xdr:cNvSpPr/>
      </xdr:nvSpPr>
      <xdr:spPr>
        <a:xfrm rot="-1343089">
          <a:off x="4064888" y="2960850"/>
          <a:ext cx="2562225" cy="1638300"/>
        </a:xfrm>
        <a:prstGeom prst="rightArrowCallout">
          <a:avLst>
            <a:gd name="adj1" fmla="val 10253"/>
            <a:gd name="adj2" fmla="val 23713"/>
            <a:gd name="adj3" fmla="val 25000"/>
            <a:gd name="adj4" fmla="val 64977"/>
          </a:avLst>
        </a:prstGeom>
        <a:gradFill>
          <a:gsLst>
            <a:gs pos="0">
              <a:srgbClr val="F7BCA2"/>
            </a:gs>
            <a:gs pos="50000">
              <a:srgbClr val="F4B093"/>
            </a:gs>
            <a:gs pos="100000">
              <a:srgbClr val="F7A47F"/>
            </a:gs>
          </a:gsLst>
          <a:lin ang="5400000" scaled="0"/>
        </a:gradFill>
        <a:ln w="9525" cap="flat" cmpd="sng">
          <a:solidFill>
            <a:schemeClr val="accent2"/>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0</xdr:col>
      <xdr:colOff>342900</xdr:colOff>
      <xdr:row>12</xdr:row>
      <xdr:rowOff>-219075</xdr:rowOff>
    </xdr:from>
    <xdr:ext cx="2181225" cy="2247900"/>
    <xdr:sp macro="" textlink="">
      <xdr:nvSpPr>
        <xdr:cNvPr id="15" name="Shape 13">
          <a:extLst>
            <a:ext uri="{FF2B5EF4-FFF2-40B4-BE49-F238E27FC236}">
              <a16:creationId xmlns:a16="http://schemas.microsoft.com/office/drawing/2014/main" id="{00000000-0008-0000-0200-00000F000000}"/>
            </a:ext>
          </a:extLst>
        </xdr:cNvPr>
        <xdr:cNvSpPr txBox="1"/>
      </xdr:nvSpPr>
      <xdr:spPr>
        <a:xfrm rot="-1345626">
          <a:off x="4531613" y="2908463"/>
          <a:ext cx="1628775" cy="17430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rgbClr val="FF0000"/>
              </a:solidFill>
              <a:latin typeface="Calibri"/>
              <a:ea typeface="Calibri"/>
              <a:cs typeface="Calibri"/>
              <a:sym typeface="Calibri"/>
            </a:rPr>
            <a:t>6. </a:t>
          </a:r>
          <a:r>
            <a:rPr lang="en-US" sz="1100" b="0">
              <a:solidFill>
                <a:srgbClr val="000000"/>
              </a:solidFill>
              <a:latin typeface="Calibri"/>
              <a:ea typeface="Calibri"/>
              <a:cs typeface="Calibri"/>
              <a:sym typeface="Calibri"/>
            </a:rPr>
            <a:t>Enter ALL of the employee's university information! </a:t>
          </a:r>
          <a:endParaRPr sz="1400"/>
        </a:p>
        <a:p>
          <a:pPr marL="0" lvl="0" indent="0" algn="l" rtl="0">
            <a:spcBef>
              <a:spcPts val="0"/>
            </a:spcBef>
            <a:spcAft>
              <a:spcPts val="0"/>
            </a:spcAft>
            <a:buNone/>
          </a:pPr>
          <a:r>
            <a:rPr lang="en-US" sz="1100" b="0">
              <a:solidFill>
                <a:srgbClr val="000000"/>
              </a:solidFill>
              <a:latin typeface="Calibri"/>
              <a:ea typeface="Calibri"/>
              <a:cs typeface="Calibri"/>
              <a:sym typeface="Calibri"/>
            </a:rPr>
            <a:t>-Name</a:t>
          </a:r>
          <a:endParaRPr sz="1400"/>
        </a:p>
        <a:p>
          <a:pPr marL="0" lvl="0" indent="0" algn="l" rtl="0">
            <a:spcBef>
              <a:spcPts val="0"/>
            </a:spcBef>
            <a:spcAft>
              <a:spcPts val="0"/>
            </a:spcAft>
            <a:buNone/>
          </a:pPr>
          <a:r>
            <a:rPr lang="en-US" sz="1100" b="0">
              <a:solidFill>
                <a:srgbClr val="000000"/>
              </a:solidFill>
              <a:latin typeface="Calibri"/>
              <a:ea typeface="Calibri"/>
              <a:cs typeface="Calibri"/>
              <a:sym typeface="Calibri"/>
            </a:rPr>
            <a:t>-Banner ID (800#)</a:t>
          </a:r>
          <a:endParaRPr sz="1400"/>
        </a:p>
        <a:p>
          <a:pPr marL="0" lvl="0" indent="0" algn="l" rtl="0">
            <a:spcBef>
              <a:spcPts val="0"/>
            </a:spcBef>
            <a:spcAft>
              <a:spcPts val="0"/>
            </a:spcAft>
            <a:buNone/>
          </a:pPr>
          <a:r>
            <a:rPr lang="en-US" sz="1100" b="0">
              <a:solidFill>
                <a:srgbClr val="000000"/>
              </a:solidFill>
              <a:latin typeface="Calibri"/>
              <a:ea typeface="Calibri"/>
              <a:cs typeface="Calibri"/>
              <a:sym typeface="Calibri"/>
            </a:rPr>
            <a:t>-Position # (ie: C9999)</a:t>
          </a:r>
          <a:endParaRPr sz="1400"/>
        </a:p>
        <a:p>
          <a:pPr marL="0" lvl="0" indent="0" algn="l" rtl="0">
            <a:spcBef>
              <a:spcPts val="0"/>
            </a:spcBef>
            <a:spcAft>
              <a:spcPts val="0"/>
            </a:spcAft>
            <a:buNone/>
          </a:pPr>
          <a:r>
            <a:rPr lang="en-US" sz="1100" b="0">
              <a:solidFill>
                <a:srgbClr val="000000"/>
              </a:solidFill>
              <a:latin typeface="Calibri"/>
              <a:ea typeface="Calibri"/>
              <a:cs typeface="Calibri"/>
              <a:sym typeface="Calibri"/>
            </a:rPr>
            <a:t>-Org. # (ie: 650300)</a:t>
          </a:r>
          <a:endParaRPr sz="1400"/>
        </a:p>
        <a:p>
          <a:pPr marL="0" lvl="0" indent="0" algn="l" rtl="0">
            <a:spcBef>
              <a:spcPts val="0"/>
            </a:spcBef>
            <a:spcAft>
              <a:spcPts val="0"/>
            </a:spcAft>
            <a:buNone/>
          </a:pPr>
          <a:r>
            <a:rPr lang="en-US" sz="1100" b="0">
              <a:solidFill>
                <a:srgbClr val="000000"/>
              </a:solidFill>
              <a:latin typeface="Calibri"/>
              <a:ea typeface="Calibri"/>
              <a:cs typeface="Calibri"/>
              <a:sym typeface="Calibri"/>
            </a:rPr>
            <a:t>-Dept. Name (ie: Housing)</a:t>
          </a:r>
          <a:endParaRPr sz="1100" b="1">
            <a:solidFill>
              <a:srgbClr val="FF0000"/>
            </a:solidFill>
          </a:endParaRPr>
        </a:p>
      </xdr:txBody>
    </xdr:sp>
    <xdr:clientData fLocksWithSheet="0"/>
  </xdr:oneCellAnchor>
  <xdr:oneCellAnchor>
    <xdr:from>
      <xdr:col>1</xdr:col>
      <xdr:colOff>1428750</xdr:colOff>
      <xdr:row>18</xdr:row>
      <xdr:rowOff>85725</xdr:rowOff>
    </xdr:from>
    <xdr:ext cx="2524125" cy="1781175"/>
    <xdr:sp macro="" textlink="">
      <xdr:nvSpPr>
        <xdr:cNvPr id="16" name="Shape 14">
          <a:extLst>
            <a:ext uri="{FF2B5EF4-FFF2-40B4-BE49-F238E27FC236}">
              <a16:creationId xmlns:a16="http://schemas.microsoft.com/office/drawing/2014/main" id="{00000000-0008-0000-0200-000010000000}"/>
            </a:ext>
          </a:extLst>
        </xdr:cNvPr>
        <xdr:cNvSpPr/>
      </xdr:nvSpPr>
      <xdr:spPr>
        <a:xfrm>
          <a:off x="4088700" y="2894175"/>
          <a:ext cx="2514600" cy="1771650"/>
        </a:xfrm>
        <a:prstGeom prst="leftArrowCallout">
          <a:avLst>
            <a:gd name="adj1" fmla="val 11335"/>
            <a:gd name="adj2" fmla="val 25000"/>
            <a:gd name="adj3" fmla="val 25000"/>
            <a:gd name="adj4" fmla="val 59692"/>
          </a:avLst>
        </a:prstGeom>
        <a:gradFill>
          <a:gsLst>
            <a:gs pos="0">
              <a:srgbClr val="F7BCA2"/>
            </a:gs>
            <a:gs pos="50000">
              <a:srgbClr val="F4B093"/>
            </a:gs>
            <a:gs pos="100000">
              <a:srgbClr val="F7A47F"/>
            </a:gs>
          </a:gsLst>
          <a:lin ang="5400000" scaled="0"/>
        </a:gradFill>
        <a:ln w="9525" cap="flat" cmpd="sng">
          <a:solidFill>
            <a:schemeClr val="accent2"/>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4</xdr:col>
      <xdr:colOff>400050</xdr:colOff>
      <xdr:row>18</xdr:row>
      <xdr:rowOff>133350</xdr:rowOff>
    </xdr:from>
    <xdr:ext cx="1409700" cy="1676400"/>
    <xdr:sp macro="" textlink="">
      <xdr:nvSpPr>
        <xdr:cNvPr id="17" name="Shape 15">
          <a:extLst>
            <a:ext uri="{FF2B5EF4-FFF2-40B4-BE49-F238E27FC236}">
              <a16:creationId xmlns:a16="http://schemas.microsoft.com/office/drawing/2014/main" id="{00000000-0008-0000-0200-000011000000}"/>
            </a:ext>
          </a:extLst>
        </xdr:cNvPr>
        <xdr:cNvSpPr txBox="1"/>
      </xdr:nvSpPr>
      <xdr:spPr>
        <a:xfrm>
          <a:off x="4645913" y="2946563"/>
          <a:ext cx="1400175" cy="16668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rgbClr val="FF0000"/>
              </a:solidFill>
              <a:latin typeface="Calibri"/>
              <a:ea typeface="Calibri"/>
              <a:cs typeface="Calibri"/>
              <a:sym typeface="Calibri"/>
            </a:rPr>
            <a:t>7. </a:t>
          </a:r>
          <a:r>
            <a:rPr lang="en-US" sz="1100" b="0">
              <a:solidFill>
                <a:srgbClr val="000000"/>
              </a:solidFill>
              <a:latin typeface="Calibri"/>
              <a:ea typeface="Calibri"/>
              <a:cs typeface="Calibri"/>
              <a:sym typeface="Calibri"/>
            </a:rPr>
            <a:t> Select the appropriate Earn Code by first clicking  in the box.</a:t>
          </a:r>
          <a:endParaRPr sz="1400"/>
        </a:p>
        <a:p>
          <a:pPr marL="0" lvl="0" indent="0" algn="l" rtl="0">
            <a:spcBef>
              <a:spcPts val="0"/>
            </a:spcBef>
            <a:spcAft>
              <a:spcPts val="0"/>
            </a:spcAft>
            <a:buNone/>
          </a:pPr>
          <a:endParaRPr sz="1100" b="0">
            <a:solidFill>
              <a:srgbClr val="000000"/>
            </a:solidFill>
          </a:endParaRPr>
        </a:p>
        <a:p>
          <a:pPr marL="0" lvl="0" indent="0" algn="l" rtl="0">
            <a:spcBef>
              <a:spcPts val="0"/>
            </a:spcBef>
            <a:spcAft>
              <a:spcPts val="0"/>
            </a:spcAft>
            <a:buNone/>
          </a:pPr>
          <a:r>
            <a:rPr lang="en-US" sz="1100" b="0">
              <a:solidFill>
                <a:srgbClr val="000000"/>
              </a:solidFill>
              <a:latin typeface="Calibri"/>
              <a:ea typeface="Calibri"/>
              <a:cs typeface="Calibri"/>
              <a:sym typeface="Calibri"/>
            </a:rPr>
            <a:t>Next, select the Earn Code from the drop down list.</a:t>
          </a:r>
          <a:endParaRPr sz="1100" b="1">
            <a:solidFill>
              <a:srgbClr val="FF0000"/>
            </a:solidFill>
          </a:endParaRPr>
        </a:p>
      </xdr:txBody>
    </xdr:sp>
    <xdr:clientData fLocksWithSheet="0"/>
  </xdr:oneCellAnchor>
  <xdr:oneCellAnchor>
    <xdr:from>
      <xdr:col>17</xdr:col>
      <xdr:colOff>238125</xdr:colOff>
      <xdr:row>31</xdr:row>
      <xdr:rowOff>133350</xdr:rowOff>
    </xdr:from>
    <xdr:ext cx="2171700" cy="1838325"/>
    <xdr:sp macro="" textlink="">
      <xdr:nvSpPr>
        <xdr:cNvPr id="18" name="Shape 16">
          <a:extLst>
            <a:ext uri="{FF2B5EF4-FFF2-40B4-BE49-F238E27FC236}">
              <a16:creationId xmlns:a16="http://schemas.microsoft.com/office/drawing/2014/main" id="{00000000-0008-0000-0200-000012000000}"/>
            </a:ext>
          </a:extLst>
        </xdr:cNvPr>
        <xdr:cNvSpPr/>
      </xdr:nvSpPr>
      <xdr:spPr>
        <a:xfrm>
          <a:off x="4264913" y="2865600"/>
          <a:ext cx="2162175" cy="1828800"/>
        </a:xfrm>
        <a:prstGeom prst="rect">
          <a:avLst/>
        </a:prstGeom>
        <a:gradFill>
          <a:gsLst>
            <a:gs pos="0">
              <a:srgbClr val="F7BCA2"/>
            </a:gs>
            <a:gs pos="50000">
              <a:srgbClr val="F4B093"/>
            </a:gs>
            <a:gs pos="100000">
              <a:srgbClr val="F7A47F"/>
            </a:gs>
          </a:gsLst>
          <a:lin ang="5400000" scaled="0"/>
        </a:gradFill>
        <a:ln w="9525" cap="flat" cmpd="sng">
          <a:solidFill>
            <a:schemeClr val="accent2"/>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17</xdr:col>
      <xdr:colOff>314325</xdr:colOff>
      <xdr:row>32</xdr:row>
      <xdr:rowOff>0</xdr:rowOff>
    </xdr:from>
    <xdr:ext cx="2095500" cy="1724025"/>
    <xdr:sp macro="" textlink="">
      <xdr:nvSpPr>
        <xdr:cNvPr id="19" name="Shape 17">
          <a:extLst>
            <a:ext uri="{FF2B5EF4-FFF2-40B4-BE49-F238E27FC236}">
              <a16:creationId xmlns:a16="http://schemas.microsoft.com/office/drawing/2014/main" id="{00000000-0008-0000-0200-000013000000}"/>
            </a:ext>
          </a:extLst>
        </xdr:cNvPr>
        <xdr:cNvSpPr txBox="1"/>
      </xdr:nvSpPr>
      <xdr:spPr>
        <a:xfrm>
          <a:off x="4303013" y="2922750"/>
          <a:ext cx="2085975" cy="17145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rgbClr val="FF0000"/>
              </a:solidFill>
              <a:latin typeface="Calibri"/>
              <a:ea typeface="Calibri"/>
              <a:cs typeface="Calibri"/>
              <a:sym typeface="Calibri"/>
            </a:rPr>
            <a:t>8. </a:t>
          </a:r>
          <a:r>
            <a:rPr lang="en-US" sz="1100" b="0">
              <a:solidFill>
                <a:srgbClr val="000000"/>
              </a:solidFill>
              <a:latin typeface="Calibri"/>
              <a:ea typeface="Calibri"/>
              <a:cs typeface="Calibri"/>
              <a:sym typeface="Calibri"/>
            </a:rPr>
            <a:t> Each adjustment should be recorded on the date the mistake was made.  </a:t>
          </a:r>
          <a:endParaRPr sz="1400"/>
        </a:p>
        <a:p>
          <a:pPr marL="0" lvl="0" indent="0" algn="l" rtl="0">
            <a:spcBef>
              <a:spcPts val="0"/>
            </a:spcBef>
            <a:spcAft>
              <a:spcPts val="0"/>
            </a:spcAft>
            <a:buNone/>
          </a:pPr>
          <a:endParaRPr sz="1100" b="0">
            <a:solidFill>
              <a:srgbClr val="000000"/>
            </a:solidFill>
          </a:endParaRPr>
        </a:p>
        <a:p>
          <a:pPr marL="0" lvl="0" indent="0" algn="l" rtl="0">
            <a:spcBef>
              <a:spcPts val="0"/>
            </a:spcBef>
            <a:spcAft>
              <a:spcPts val="0"/>
            </a:spcAft>
            <a:buNone/>
          </a:pPr>
          <a:r>
            <a:rPr lang="en-US" sz="1100" b="0">
              <a:solidFill>
                <a:srgbClr val="000000"/>
              </a:solidFill>
              <a:latin typeface="Calibri"/>
              <a:ea typeface="Calibri"/>
              <a:cs typeface="Calibri"/>
              <a:sym typeface="Calibri"/>
            </a:rPr>
            <a:t>ie: If the employee was not paid for 3 hours on 3/10, the column should reflect 0 hours "was paid" but 3 hours for "should have been paid."</a:t>
          </a:r>
          <a:endParaRPr sz="1100" b="1">
            <a:solidFill>
              <a:srgbClr val="FF0000"/>
            </a:solidFill>
          </a:endParaRPr>
        </a:p>
      </xdr:txBody>
    </xdr:sp>
    <xdr:clientData fLocksWithSheet="0"/>
  </xdr:oneCellAnchor>
  <xdr:oneCellAnchor>
    <xdr:from>
      <xdr:col>14</xdr:col>
      <xdr:colOff>514350</xdr:colOff>
      <xdr:row>22</xdr:row>
      <xdr:rowOff>38100</xdr:rowOff>
    </xdr:from>
    <xdr:ext cx="2038350" cy="1905000"/>
    <xdr:grpSp>
      <xdr:nvGrpSpPr>
        <xdr:cNvPr id="20" name="Shape 2">
          <a:extLst>
            <a:ext uri="{FF2B5EF4-FFF2-40B4-BE49-F238E27FC236}">
              <a16:creationId xmlns:a16="http://schemas.microsoft.com/office/drawing/2014/main" id="{00000000-0008-0000-0200-000014000000}"/>
            </a:ext>
          </a:extLst>
        </xdr:cNvPr>
        <xdr:cNvGrpSpPr/>
      </xdr:nvGrpSpPr>
      <xdr:grpSpPr>
        <a:xfrm>
          <a:off x="8188779" y="5739493"/>
          <a:ext cx="2038350" cy="1905000"/>
          <a:chOff x="4336350" y="2836875"/>
          <a:chExt cx="2019300" cy="1886100"/>
        </a:xfrm>
      </xdr:grpSpPr>
      <xdr:cxnSp macro="">
        <xdr:nvCxnSpPr>
          <xdr:cNvPr id="21" name="Shape 18">
            <a:extLst>
              <a:ext uri="{FF2B5EF4-FFF2-40B4-BE49-F238E27FC236}">
                <a16:creationId xmlns:a16="http://schemas.microsoft.com/office/drawing/2014/main" id="{00000000-0008-0000-0200-000015000000}"/>
              </a:ext>
            </a:extLst>
          </xdr:cNvPr>
          <xdr:cNvCxnSpPr>
            <a:stCxn id="16" idx="0"/>
          </xdr:cNvCxnSpPr>
        </xdr:nvCxnSpPr>
        <xdr:spPr>
          <a:xfrm rot="10800000">
            <a:off x="4336350" y="2836875"/>
            <a:ext cx="2019300" cy="1886100"/>
          </a:xfrm>
          <a:prstGeom prst="straightConnector1">
            <a:avLst/>
          </a:prstGeom>
          <a:noFill/>
          <a:ln w="19050" cap="flat" cmpd="sng">
            <a:solidFill>
              <a:schemeClr val="accent2"/>
            </a:solidFill>
            <a:prstDash val="solid"/>
            <a:miter lim="800000"/>
            <a:headEnd type="none" w="sm" len="sm"/>
            <a:tailEnd type="stealth" w="med" len="med"/>
          </a:ln>
        </xdr:spPr>
      </xdr:cxnSp>
    </xdr:grpSp>
    <xdr:clientData fLocksWithSheet="0"/>
  </xdr:oneCellAnchor>
  <xdr:oneCellAnchor>
    <xdr:from>
      <xdr:col>16</xdr:col>
      <xdr:colOff>409575</xdr:colOff>
      <xdr:row>22</xdr:row>
      <xdr:rowOff>28575</xdr:rowOff>
    </xdr:from>
    <xdr:ext cx="1504950" cy="1914525"/>
    <xdr:grpSp>
      <xdr:nvGrpSpPr>
        <xdr:cNvPr id="22" name="Shape 2">
          <a:extLst>
            <a:ext uri="{FF2B5EF4-FFF2-40B4-BE49-F238E27FC236}">
              <a16:creationId xmlns:a16="http://schemas.microsoft.com/office/drawing/2014/main" id="{00000000-0008-0000-0200-000016000000}"/>
            </a:ext>
          </a:extLst>
        </xdr:cNvPr>
        <xdr:cNvGrpSpPr/>
      </xdr:nvGrpSpPr>
      <xdr:grpSpPr>
        <a:xfrm>
          <a:off x="8723539" y="5729968"/>
          <a:ext cx="1504950" cy="1914525"/>
          <a:chOff x="4603050" y="2832338"/>
          <a:chExt cx="1485900" cy="1895400"/>
        </a:xfrm>
      </xdr:grpSpPr>
      <xdr:cxnSp macro="">
        <xdr:nvCxnSpPr>
          <xdr:cNvPr id="23" name="Shape 19">
            <a:extLst>
              <a:ext uri="{FF2B5EF4-FFF2-40B4-BE49-F238E27FC236}">
                <a16:creationId xmlns:a16="http://schemas.microsoft.com/office/drawing/2014/main" id="{00000000-0008-0000-0200-000017000000}"/>
              </a:ext>
            </a:extLst>
          </xdr:cNvPr>
          <xdr:cNvCxnSpPr>
            <a:stCxn id="16" idx="0"/>
          </xdr:cNvCxnSpPr>
        </xdr:nvCxnSpPr>
        <xdr:spPr>
          <a:xfrm rot="10800000">
            <a:off x="4603050" y="2832338"/>
            <a:ext cx="1485900" cy="1895400"/>
          </a:xfrm>
          <a:prstGeom prst="straightConnector1">
            <a:avLst/>
          </a:prstGeom>
          <a:noFill/>
          <a:ln w="19050" cap="flat" cmpd="sng">
            <a:solidFill>
              <a:schemeClr val="accent2"/>
            </a:solidFill>
            <a:prstDash val="solid"/>
            <a:miter lim="800000"/>
            <a:headEnd type="none" w="sm" len="sm"/>
            <a:tailEnd type="stealth" w="med" len="med"/>
          </a:ln>
        </xdr:spPr>
      </xdr:cxnSp>
    </xdr:grpSp>
    <xdr:clientData fLocksWithSheet="0"/>
  </xdr:oneCellAnchor>
  <xdr:oneCellAnchor>
    <xdr:from>
      <xdr:col>2</xdr:col>
      <xdr:colOff>466725</xdr:colOff>
      <xdr:row>30</xdr:row>
      <xdr:rowOff>38100</xdr:rowOff>
    </xdr:from>
    <xdr:ext cx="2228850" cy="1733550"/>
    <xdr:sp macro="" textlink="">
      <xdr:nvSpPr>
        <xdr:cNvPr id="24" name="Shape 20">
          <a:extLst>
            <a:ext uri="{FF2B5EF4-FFF2-40B4-BE49-F238E27FC236}">
              <a16:creationId xmlns:a16="http://schemas.microsoft.com/office/drawing/2014/main" id="{00000000-0008-0000-0200-000018000000}"/>
            </a:ext>
          </a:extLst>
        </xdr:cNvPr>
        <xdr:cNvSpPr/>
      </xdr:nvSpPr>
      <xdr:spPr>
        <a:xfrm>
          <a:off x="4236338" y="2917988"/>
          <a:ext cx="2219325" cy="1724025"/>
        </a:xfrm>
        <a:prstGeom prst="leftArrowCallout">
          <a:avLst>
            <a:gd name="adj1" fmla="val 8334"/>
            <a:gd name="adj2" fmla="val 25000"/>
            <a:gd name="adj3" fmla="val 25000"/>
            <a:gd name="adj4" fmla="val 64977"/>
          </a:avLst>
        </a:prstGeom>
        <a:gradFill>
          <a:gsLst>
            <a:gs pos="0">
              <a:srgbClr val="F7BCA2"/>
            </a:gs>
            <a:gs pos="50000">
              <a:srgbClr val="F4B093"/>
            </a:gs>
            <a:gs pos="100000">
              <a:srgbClr val="F7A47F"/>
            </a:gs>
          </a:gsLst>
          <a:lin ang="5400000" scaled="0"/>
        </a:gradFill>
        <a:ln w="9525" cap="flat" cmpd="sng">
          <a:solidFill>
            <a:schemeClr val="accent2"/>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9525</xdr:colOff>
      <xdr:row>30</xdr:row>
      <xdr:rowOff>76200</xdr:rowOff>
    </xdr:from>
    <xdr:ext cx="1371600" cy="1657350"/>
    <xdr:sp macro="" textlink="">
      <xdr:nvSpPr>
        <xdr:cNvPr id="25" name="Shape 21">
          <a:extLst>
            <a:ext uri="{FF2B5EF4-FFF2-40B4-BE49-F238E27FC236}">
              <a16:creationId xmlns:a16="http://schemas.microsoft.com/office/drawing/2014/main" id="{00000000-0008-0000-0200-000019000000}"/>
            </a:ext>
          </a:extLst>
        </xdr:cNvPr>
        <xdr:cNvSpPr txBox="1"/>
      </xdr:nvSpPr>
      <xdr:spPr>
        <a:xfrm>
          <a:off x="4660200" y="2956088"/>
          <a:ext cx="1371600" cy="16478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Calibri"/>
              <a:ea typeface="Calibri"/>
              <a:cs typeface="Calibri"/>
              <a:sym typeface="Calibri"/>
            </a:rPr>
            <a:t>If the employee needs a Shift Differential Code, please select the appropriate code from the drop down box </a:t>
          </a:r>
          <a:r>
            <a:rPr lang="en-US" sz="1100">
              <a:solidFill>
                <a:srgbClr val="FF0000"/>
              </a:solidFill>
              <a:latin typeface="Calibri"/>
              <a:ea typeface="Calibri"/>
              <a:cs typeface="Calibri"/>
              <a:sym typeface="Calibri"/>
            </a:rPr>
            <a:t>&amp;</a:t>
          </a:r>
          <a:r>
            <a:rPr lang="en-US" sz="1100">
              <a:solidFill>
                <a:schemeClr val="dk1"/>
              </a:solidFill>
              <a:latin typeface="Calibri"/>
              <a:ea typeface="Calibri"/>
              <a:cs typeface="Calibri"/>
              <a:sym typeface="Calibri"/>
            </a:rPr>
            <a:t> ENTER the rate preceeding the selected code. </a:t>
          </a:r>
          <a:endParaRPr sz="1100"/>
        </a:p>
      </xdr:txBody>
    </xdr:sp>
    <xdr:clientData fLocksWithSheet="0"/>
  </xdr:oneCellAnchor>
  <xdr:oneCellAnchor>
    <xdr:from>
      <xdr:col>14</xdr:col>
      <xdr:colOff>466725</xdr:colOff>
      <xdr:row>35</xdr:row>
      <xdr:rowOff>38100</xdr:rowOff>
    </xdr:from>
    <xdr:ext cx="1019175" cy="219075"/>
    <xdr:grpSp>
      <xdr:nvGrpSpPr>
        <xdr:cNvPr id="26" name="Shape 2">
          <a:extLst>
            <a:ext uri="{FF2B5EF4-FFF2-40B4-BE49-F238E27FC236}">
              <a16:creationId xmlns:a16="http://schemas.microsoft.com/office/drawing/2014/main" id="{00000000-0008-0000-0200-00001A000000}"/>
            </a:ext>
          </a:extLst>
        </xdr:cNvPr>
        <xdr:cNvGrpSpPr/>
      </xdr:nvGrpSpPr>
      <xdr:grpSpPr>
        <a:xfrm>
          <a:off x="8141154" y="8392886"/>
          <a:ext cx="1019175" cy="219075"/>
          <a:chOff x="4845863" y="3679913"/>
          <a:chExt cx="1000200" cy="200100"/>
        </a:xfrm>
      </xdr:grpSpPr>
      <xdr:cxnSp macro="">
        <xdr:nvCxnSpPr>
          <xdr:cNvPr id="27" name="Shape 22">
            <a:extLst>
              <a:ext uri="{FF2B5EF4-FFF2-40B4-BE49-F238E27FC236}">
                <a16:creationId xmlns:a16="http://schemas.microsoft.com/office/drawing/2014/main" id="{00000000-0008-0000-0200-00001B000000}"/>
              </a:ext>
            </a:extLst>
          </xdr:cNvPr>
          <xdr:cNvCxnSpPr>
            <a:stCxn id="16" idx="1"/>
          </xdr:cNvCxnSpPr>
        </xdr:nvCxnSpPr>
        <xdr:spPr>
          <a:xfrm rot="10800000">
            <a:off x="4845863" y="3679913"/>
            <a:ext cx="1000200" cy="200100"/>
          </a:xfrm>
          <a:prstGeom prst="straightConnector1">
            <a:avLst/>
          </a:prstGeom>
          <a:noFill/>
          <a:ln w="19050" cap="flat" cmpd="sng">
            <a:solidFill>
              <a:schemeClr val="accent2"/>
            </a:solidFill>
            <a:prstDash val="solid"/>
            <a:miter lim="800000"/>
            <a:headEnd type="none" w="sm" len="sm"/>
            <a:tailEnd type="stealth" w="med" len="med"/>
          </a:ln>
        </xdr:spPr>
      </xdr:cxnSp>
    </xdr:grpSp>
    <xdr:clientData fLocksWithSheet="0"/>
  </xdr:oneCellAnchor>
  <xdr:oneCellAnchor>
    <xdr:from>
      <xdr:col>16</xdr:col>
      <xdr:colOff>542925</xdr:colOff>
      <xdr:row>35</xdr:row>
      <xdr:rowOff>28575</xdr:rowOff>
    </xdr:from>
    <xdr:ext cx="295275" cy="228600"/>
    <xdr:grpSp>
      <xdr:nvGrpSpPr>
        <xdr:cNvPr id="28" name="Shape 2">
          <a:extLst>
            <a:ext uri="{FF2B5EF4-FFF2-40B4-BE49-F238E27FC236}">
              <a16:creationId xmlns:a16="http://schemas.microsoft.com/office/drawing/2014/main" id="{00000000-0008-0000-0200-00001C000000}"/>
            </a:ext>
          </a:extLst>
        </xdr:cNvPr>
        <xdr:cNvGrpSpPr/>
      </xdr:nvGrpSpPr>
      <xdr:grpSpPr>
        <a:xfrm>
          <a:off x="8856889" y="8383361"/>
          <a:ext cx="295275" cy="228600"/>
          <a:chOff x="5207813" y="3675375"/>
          <a:chExt cx="276300" cy="209400"/>
        </a:xfrm>
      </xdr:grpSpPr>
      <xdr:cxnSp macro="">
        <xdr:nvCxnSpPr>
          <xdr:cNvPr id="29" name="Shape 23">
            <a:extLst>
              <a:ext uri="{FF2B5EF4-FFF2-40B4-BE49-F238E27FC236}">
                <a16:creationId xmlns:a16="http://schemas.microsoft.com/office/drawing/2014/main" id="{00000000-0008-0000-0200-00001D000000}"/>
              </a:ext>
            </a:extLst>
          </xdr:cNvPr>
          <xdr:cNvCxnSpPr>
            <a:stCxn id="16" idx="1"/>
          </xdr:cNvCxnSpPr>
        </xdr:nvCxnSpPr>
        <xdr:spPr>
          <a:xfrm rot="10800000">
            <a:off x="5207813" y="3675375"/>
            <a:ext cx="276300" cy="209400"/>
          </a:xfrm>
          <a:prstGeom prst="straightConnector1">
            <a:avLst/>
          </a:prstGeom>
          <a:noFill/>
          <a:ln w="19050" cap="flat" cmpd="sng">
            <a:solidFill>
              <a:schemeClr val="accent2"/>
            </a:solidFill>
            <a:prstDash val="solid"/>
            <a:miter lim="800000"/>
            <a:headEnd type="none" w="sm" len="sm"/>
            <a:tailEnd type="stealth" w="med" len="med"/>
          </a:ln>
        </xdr:spPr>
      </xdr:cxnSp>
    </xdr:grpSp>
    <xdr:clientData fLocksWithSheet="0"/>
  </xdr:oneCellAnchor>
  <xdr:oneCellAnchor>
    <xdr:from>
      <xdr:col>2</xdr:col>
      <xdr:colOff>542925</xdr:colOff>
      <xdr:row>61</xdr:row>
      <xdr:rowOff>95250</xdr:rowOff>
    </xdr:from>
    <xdr:ext cx="2686050" cy="857250"/>
    <xdr:sp macro="" textlink="">
      <xdr:nvSpPr>
        <xdr:cNvPr id="30" name="Shape 24">
          <a:extLst>
            <a:ext uri="{FF2B5EF4-FFF2-40B4-BE49-F238E27FC236}">
              <a16:creationId xmlns:a16="http://schemas.microsoft.com/office/drawing/2014/main" id="{00000000-0008-0000-0200-00001E000000}"/>
            </a:ext>
          </a:extLst>
        </xdr:cNvPr>
        <xdr:cNvSpPr/>
      </xdr:nvSpPr>
      <xdr:spPr>
        <a:xfrm>
          <a:off x="4007738" y="3356138"/>
          <a:ext cx="2676525" cy="847725"/>
        </a:xfrm>
        <a:prstGeom prst="leftArrowCallout">
          <a:avLst>
            <a:gd name="adj1" fmla="val 25000"/>
            <a:gd name="adj2" fmla="val 25000"/>
            <a:gd name="adj3" fmla="val 25000"/>
            <a:gd name="adj4" fmla="val 64977"/>
          </a:avLst>
        </a:prstGeom>
        <a:gradFill>
          <a:gsLst>
            <a:gs pos="0">
              <a:srgbClr val="F7BCA2"/>
            </a:gs>
            <a:gs pos="50000">
              <a:srgbClr val="F4B093"/>
            </a:gs>
            <a:gs pos="100000">
              <a:srgbClr val="F7A47F"/>
            </a:gs>
          </a:gsLst>
          <a:lin ang="5400000" scaled="0"/>
        </a:gradFill>
        <a:ln w="9525" cap="flat" cmpd="sng">
          <a:solidFill>
            <a:schemeClr val="accent2"/>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276225</xdr:colOff>
      <xdr:row>61</xdr:row>
      <xdr:rowOff>152400</xdr:rowOff>
    </xdr:from>
    <xdr:ext cx="1628775" cy="790575"/>
    <xdr:sp macro="" textlink="">
      <xdr:nvSpPr>
        <xdr:cNvPr id="31" name="Shape 25">
          <a:extLst>
            <a:ext uri="{FF2B5EF4-FFF2-40B4-BE49-F238E27FC236}">
              <a16:creationId xmlns:a16="http://schemas.microsoft.com/office/drawing/2014/main" id="{00000000-0008-0000-0200-00001F000000}"/>
            </a:ext>
          </a:extLst>
        </xdr:cNvPr>
        <xdr:cNvSpPr txBox="1"/>
      </xdr:nvSpPr>
      <xdr:spPr>
        <a:xfrm>
          <a:off x="4536375" y="3389475"/>
          <a:ext cx="1619250" cy="7810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Calibri"/>
              <a:ea typeface="Calibri"/>
              <a:cs typeface="Calibri"/>
              <a:sym typeface="Calibri"/>
            </a:rPr>
            <a:t>Any additional comments or explanations can be added here!</a:t>
          </a:r>
          <a:endParaRPr sz="1100"/>
        </a:p>
      </xdr:txBody>
    </xdr:sp>
    <xdr:clientData fLocksWithSheet="0"/>
  </xdr:oneCellAnchor>
  <xdr:oneCellAnchor>
    <xdr:from>
      <xdr:col>24</xdr:col>
      <xdr:colOff>76200</xdr:colOff>
      <xdr:row>57</xdr:row>
      <xdr:rowOff>0</xdr:rowOff>
    </xdr:from>
    <xdr:ext cx="4381500" cy="3905250"/>
    <xdr:sp macro="" textlink="">
      <xdr:nvSpPr>
        <xdr:cNvPr id="32" name="Shape 26">
          <a:extLst>
            <a:ext uri="{FF2B5EF4-FFF2-40B4-BE49-F238E27FC236}">
              <a16:creationId xmlns:a16="http://schemas.microsoft.com/office/drawing/2014/main" id="{00000000-0008-0000-0200-000020000000}"/>
            </a:ext>
          </a:extLst>
        </xdr:cNvPr>
        <xdr:cNvSpPr/>
      </xdr:nvSpPr>
      <xdr:spPr>
        <a:xfrm>
          <a:off x="3160013" y="1832138"/>
          <a:ext cx="4371975" cy="3895725"/>
        </a:xfrm>
        <a:prstGeom prst="irregularSeal1">
          <a:avLst/>
        </a:prstGeom>
        <a:gradFill>
          <a:gsLst>
            <a:gs pos="0">
              <a:srgbClr val="F7BCA2"/>
            </a:gs>
            <a:gs pos="50000">
              <a:srgbClr val="F4B093"/>
            </a:gs>
            <a:gs pos="100000">
              <a:srgbClr val="F7A47F"/>
            </a:gs>
          </a:gsLst>
          <a:lin ang="5400000" scaled="0"/>
        </a:gradFill>
        <a:ln w="9525" cap="flat" cmpd="sng">
          <a:solidFill>
            <a:srgbClr val="FF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25</xdr:col>
      <xdr:colOff>476250</xdr:colOff>
      <xdr:row>62</xdr:row>
      <xdr:rowOff>161925</xdr:rowOff>
    </xdr:from>
    <xdr:ext cx="2619375" cy="1190625"/>
    <xdr:sp macro="" textlink="">
      <xdr:nvSpPr>
        <xdr:cNvPr id="33" name="Shape 27">
          <a:extLst>
            <a:ext uri="{FF2B5EF4-FFF2-40B4-BE49-F238E27FC236}">
              <a16:creationId xmlns:a16="http://schemas.microsoft.com/office/drawing/2014/main" id="{00000000-0008-0000-0200-000021000000}"/>
            </a:ext>
          </a:extLst>
        </xdr:cNvPr>
        <xdr:cNvSpPr txBox="1"/>
      </xdr:nvSpPr>
      <xdr:spPr>
        <a:xfrm>
          <a:off x="4041075" y="3189450"/>
          <a:ext cx="2609850" cy="11811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200" b="1">
              <a:solidFill>
                <a:srgbClr val="FF0000"/>
              </a:solidFill>
              <a:latin typeface="Calibri"/>
              <a:ea typeface="Calibri"/>
              <a:cs typeface="Calibri"/>
              <a:sym typeface="Calibri"/>
            </a:rPr>
            <a:t>9. </a:t>
          </a:r>
          <a:r>
            <a:rPr lang="en-US" sz="1200" b="0">
              <a:solidFill>
                <a:srgbClr val="000000"/>
              </a:solidFill>
              <a:latin typeface="Calibri"/>
              <a:ea typeface="Calibri"/>
              <a:cs typeface="Calibri"/>
              <a:sym typeface="Calibri"/>
            </a:rPr>
            <a:t> APPROVER's name (or Proxy) and their Banner ID (800 #)</a:t>
          </a:r>
          <a:endParaRPr sz="1400"/>
        </a:p>
        <a:p>
          <a:pPr marL="0" lvl="0" indent="0" algn="l" rtl="0">
            <a:spcBef>
              <a:spcPts val="0"/>
            </a:spcBef>
            <a:spcAft>
              <a:spcPts val="0"/>
            </a:spcAft>
            <a:buNone/>
          </a:pPr>
          <a:endParaRPr sz="1200" b="0">
            <a:solidFill>
              <a:srgbClr val="000000"/>
            </a:solidFill>
          </a:endParaRPr>
        </a:p>
        <a:p>
          <a:pPr marL="0" lvl="0" indent="0" algn="l" rtl="0">
            <a:spcBef>
              <a:spcPts val="0"/>
            </a:spcBef>
            <a:spcAft>
              <a:spcPts val="0"/>
            </a:spcAft>
            <a:buNone/>
          </a:pPr>
          <a:r>
            <a:rPr lang="en-US" sz="1200" b="0">
              <a:solidFill>
                <a:srgbClr val="000000"/>
              </a:solidFill>
              <a:latin typeface="Calibri"/>
              <a:ea typeface="Calibri"/>
              <a:cs typeface="Calibri"/>
              <a:sym typeface="Calibri"/>
            </a:rPr>
            <a:t>THIS FORM IS ONLY VALID IF SENT FROM THE EMAIL OF THE APPROVER (or proxy)</a:t>
          </a:r>
          <a:endParaRPr sz="1200" b="1">
            <a:solidFill>
              <a:srgbClr val="FF0000"/>
            </a:solidFill>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1CA99-DA2F-4815-9176-A521C5D85806}">
  <sheetPr>
    <pageSetUpPr fitToPage="1"/>
  </sheetPr>
  <dimension ref="A1:AA984"/>
  <sheetViews>
    <sheetView tabSelected="1" workbookViewId="0">
      <selection activeCell="H11" sqref="H11"/>
    </sheetView>
  </sheetViews>
  <sheetFormatPr defaultColWidth="12.625" defaultRowHeight="14.25" x14ac:dyDescent="0.2"/>
  <cols>
    <col min="1" max="1" width="9.625" customWidth="1"/>
    <col min="2" max="2" width="15.875" customWidth="1"/>
    <col min="3" max="4" width="8.625" customWidth="1"/>
    <col min="5" max="5" width="10.25" customWidth="1"/>
    <col min="6" max="7" width="7.625" customWidth="1"/>
    <col min="8" max="8" width="10" customWidth="1"/>
    <col min="9" max="9" width="8" customWidth="1"/>
    <col min="10" max="10" width="7.625" customWidth="1"/>
    <col min="11" max="11" width="9.625" customWidth="1"/>
    <col min="12" max="13" width="7.625" customWidth="1"/>
    <col min="14" max="14" width="10.375" customWidth="1"/>
    <col min="15" max="15" width="8.875" customWidth="1"/>
    <col min="16" max="16" width="7.625" customWidth="1"/>
    <col min="17" max="17" width="10.25" customWidth="1"/>
    <col min="18" max="19" width="7.625" customWidth="1"/>
    <col min="20" max="20" width="9.875" customWidth="1"/>
    <col min="21" max="21" width="7.75" customWidth="1"/>
    <col min="22" max="22" width="7.625" customWidth="1"/>
    <col min="23" max="23" width="10.875" customWidth="1"/>
    <col min="24" max="24" width="8.875" customWidth="1"/>
    <col min="25" max="25" width="13.5" customWidth="1"/>
    <col min="26" max="27" width="8" customWidth="1"/>
  </cols>
  <sheetData>
    <row r="1" spans="1:27" ht="18.75" x14ac:dyDescent="0.3">
      <c r="A1" s="72"/>
      <c r="B1" s="73"/>
      <c r="C1" s="73"/>
      <c r="D1" s="117" t="s">
        <v>0</v>
      </c>
      <c r="E1" s="118"/>
      <c r="F1" s="118"/>
      <c r="G1" s="118"/>
      <c r="H1" s="118"/>
      <c r="I1" s="118"/>
      <c r="J1" s="119"/>
      <c r="K1" s="73"/>
      <c r="L1" s="73"/>
      <c r="M1" s="73"/>
      <c r="N1" s="73"/>
      <c r="O1" s="117" t="s">
        <v>1</v>
      </c>
      <c r="P1" s="120"/>
      <c r="Q1" s="120"/>
      <c r="R1" s="120"/>
      <c r="S1" s="120"/>
      <c r="T1" s="121"/>
      <c r="U1" s="73"/>
      <c r="V1" s="73"/>
      <c r="W1" s="73"/>
      <c r="X1" s="74"/>
      <c r="Y1" s="4"/>
      <c r="Z1" s="4"/>
      <c r="AA1" s="4"/>
    </row>
    <row r="2" spans="1:27" ht="18.75" x14ac:dyDescent="0.3">
      <c r="A2" s="75"/>
      <c r="B2" s="76"/>
      <c r="C2" s="76"/>
      <c r="D2" s="77"/>
      <c r="E2" s="78"/>
      <c r="F2" s="103" t="s">
        <v>2</v>
      </c>
      <c r="G2" s="103"/>
      <c r="H2" s="103"/>
      <c r="I2" s="103"/>
      <c r="J2" s="104"/>
      <c r="K2" s="6"/>
      <c r="L2" s="76"/>
      <c r="M2" s="76"/>
      <c r="N2" s="76"/>
      <c r="O2" s="79"/>
      <c r="P2" s="6"/>
      <c r="Q2" s="103" t="s">
        <v>3</v>
      </c>
      <c r="R2" s="103"/>
      <c r="S2" s="103"/>
      <c r="T2" s="10"/>
      <c r="U2" s="6"/>
      <c r="V2" s="6"/>
      <c r="W2" s="76"/>
      <c r="X2" s="80"/>
      <c r="Y2" s="4"/>
      <c r="Z2" s="4"/>
      <c r="AA2" s="4"/>
    </row>
    <row r="3" spans="1:27" ht="18.75" x14ac:dyDescent="0.3">
      <c r="A3" s="75"/>
      <c r="B3" s="76"/>
      <c r="C3" s="76"/>
      <c r="D3" s="77"/>
      <c r="E3" s="78"/>
      <c r="F3" s="103" t="s">
        <v>130</v>
      </c>
      <c r="G3" s="103"/>
      <c r="H3" s="103"/>
      <c r="I3" s="103"/>
      <c r="J3" s="104"/>
      <c r="K3" s="6"/>
      <c r="L3" s="76"/>
      <c r="M3" s="76"/>
      <c r="N3" s="76"/>
      <c r="O3" s="81"/>
      <c r="P3" s="6"/>
      <c r="Q3" s="122" t="s">
        <v>4</v>
      </c>
      <c r="R3" s="123"/>
      <c r="S3" s="123"/>
      <c r="T3" s="124"/>
      <c r="U3" s="6"/>
      <c r="V3" s="6"/>
      <c r="W3" s="76"/>
      <c r="X3" s="80"/>
      <c r="Y3" s="4"/>
      <c r="Z3" s="4"/>
      <c r="AA3" s="4"/>
    </row>
    <row r="4" spans="1:27" ht="18.75" x14ac:dyDescent="0.3">
      <c r="A4" s="75"/>
      <c r="B4" s="76"/>
      <c r="C4" s="76"/>
      <c r="D4" s="77"/>
      <c r="E4" s="78"/>
      <c r="F4" s="103" t="s">
        <v>131</v>
      </c>
      <c r="G4" s="103"/>
      <c r="H4" s="103"/>
      <c r="I4" s="103"/>
      <c r="J4" s="104"/>
      <c r="K4" s="6"/>
      <c r="L4" s="76"/>
      <c r="M4" s="76"/>
      <c r="N4" s="76"/>
      <c r="O4" s="81"/>
      <c r="P4" s="103"/>
      <c r="Q4" s="122" t="s">
        <v>5</v>
      </c>
      <c r="R4" s="123"/>
      <c r="S4" s="123"/>
      <c r="T4" s="124"/>
      <c r="U4" s="6"/>
      <c r="V4" s="6"/>
      <c r="W4" s="76"/>
      <c r="X4" s="80"/>
      <c r="Y4" s="4"/>
      <c r="Z4" s="4"/>
      <c r="AA4" s="4"/>
    </row>
    <row r="5" spans="1:27" ht="18.75" x14ac:dyDescent="0.3">
      <c r="A5" s="75"/>
      <c r="B5" s="76"/>
      <c r="C5" s="76"/>
      <c r="D5" s="77"/>
      <c r="E5" s="82"/>
      <c r="F5" s="105" t="s">
        <v>6</v>
      </c>
      <c r="G5" s="105"/>
      <c r="H5" s="13"/>
      <c r="I5" s="106"/>
      <c r="J5" s="107"/>
      <c r="K5" s="108"/>
      <c r="L5" s="83"/>
      <c r="M5" s="83"/>
      <c r="N5" s="83"/>
      <c r="O5" s="84"/>
      <c r="P5" s="13"/>
      <c r="Q5" s="109" t="s">
        <v>7</v>
      </c>
      <c r="R5" s="106"/>
      <c r="S5" s="106"/>
      <c r="T5" s="107"/>
      <c r="U5" s="108"/>
      <c r="V5" s="108"/>
      <c r="W5" s="83"/>
      <c r="X5" s="80"/>
      <c r="Y5" s="4"/>
      <c r="Z5" s="4"/>
      <c r="AA5" s="4"/>
    </row>
    <row r="6" spans="1:27" ht="21" customHeight="1" x14ac:dyDescent="0.25">
      <c r="A6" s="125" t="s">
        <v>8</v>
      </c>
      <c r="B6" s="126"/>
      <c r="C6" s="126"/>
      <c r="D6" s="126"/>
      <c r="E6" s="126"/>
      <c r="F6" s="126"/>
      <c r="G6" s="126"/>
      <c r="H6" s="126"/>
      <c r="I6" s="126"/>
      <c r="J6" s="126"/>
      <c r="K6" s="126"/>
      <c r="L6" s="126"/>
      <c r="M6" s="126"/>
      <c r="N6" s="126"/>
      <c r="O6" s="126"/>
      <c r="P6" s="126"/>
      <c r="Q6" s="126"/>
      <c r="R6" s="126"/>
      <c r="S6" s="126"/>
      <c r="T6" s="126"/>
      <c r="U6" s="126"/>
      <c r="V6" s="126"/>
      <c r="W6" s="126"/>
      <c r="X6" s="127"/>
      <c r="Y6" s="4"/>
      <c r="Z6" s="4"/>
      <c r="AA6" s="4"/>
    </row>
    <row r="7" spans="1:27" ht="21" customHeight="1" x14ac:dyDescent="0.25">
      <c r="A7" s="114" t="s">
        <v>132</v>
      </c>
      <c r="B7" s="115"/>
      <c r="C7" s="115"/>
      <c r="D7" s="115"/>
      <c r="E7" s="115"/>
      <c r="F7" s="115"/>
      <c r="G7" s="115"/>
      <c r="H7" s="115"/>
      <c r="I7" s="115"/>
      <c r="J7" s="115"/>
      <c r="K7" s="115"/>
      <c r="L7" s="115"/>
      <c r="M7" s="115"/>
      <c r="N7" s="115"/>
      <c r="O7" s="115"/>
      <c r="P7" s="115"/>
      <c r="Q7" s="115"/>
      <c r="R7" s="115"/>
      <c r="S7" s="115"/>
      <c r="T7" s="115"/>
      <c r="U7" s="115"/>
      <c r="V7" s="115"/>
      <c r="W7" s="115"/>
      <c r="X7" s="116"/>
      <c r="Y7" s="4"/>
      <c r="Z7" s="4"/>
      <c r="AA7" s="4"/>
    </row>
    <row r="8" spans="1:27" ht="21" customHeight="1" x14ac:dyDescent="0.25">
      <c r="A8" s="128" t="s">
        <v>9</v>
      </c>
      <c r="B8" s="118"/>
      <c r="C8" s="118"/>
      <c r="D8" s="118"/>
      <c r="E8" s="118"/>
      <c r="F8" s="118"/>
      <c r="G8" s="118"/>
      <c r="H8" s="118"/>
      <c r="I8" s="118"/>
      <c r="J8" s="118"/>
      <c r="K8" s="118"/>
      <c r="L8" s="118"/>
      <c r="M8" s="118"/>
      <c r="N8" s="118"/>
      <c r="O8" s="118"/>
      <c r="P8" s="118"/>
      <c r="Q8" s="118"/>
      <c r="R8" s="118"/>
      <c r="S8" s="118"/>
      <c r="T8" s="118"/>
      <c r="U8" s="118"/>
      <c r="V8" s="118"/>
      <c r="W8" s="118"/>
      <c r="X8" s="119"/>
      <c r="Y8" s="4"/>
      <c r="Z8" s="4"/>
      <c r="AA8" s="4"/>
    </row>
    <row r="9" spans="1:27" ht="27" customHeight="1" x14ac:dyDescent="0.3">
      <c r="A9" s="191" t="s">
        <v>10</v>
      </c>
      <c r="B9" s="192"/>
      <c r="C9" s="192"/>
      <c r="D9" s="193"/>
      <c r="E9" s="194"/>
      <c r="F9" s="194"/>
      <c r="G9" s="195"/>
      <c r="H9" s="196"/>
      <c r="I9" s="196" t="s">
        <v>11</v>
      </c>
      <c r="J9" s="197"/>
      <c r="K9" s="198"/>
      <c r="L9" s="194"/>
      <c r="M9" s="192"/>
      <c r="N9" s="197"/>
      <c r="O9" s="197"/>
      <c r="P9" s="197"/>
      <c r="Q9" s="197"/>
      <c r="R9" s="197"/>
      <c r="S9" s="197"/>
      <c r="T9" s="197"/>
      <c r="U9" s="197"/>
      <c r="V9" s="197"/>
      <c r="W9" s="197"/>
      <c r="X9" s="199"/>
      <c r="Y9" s="4"/>
      <c r="Z9" s="4"/>
      <c r="AA9" s="4"/>
    </row>
    <row r="10" spans="1:27" ht="27" customHeight="1" x14ac:dyDescent="0.3">
      <c r="A10" s="191" t="s">
        <v>12</v>
      </c>
      <c r="B10" s="192"/>
      <c r="C10" s="192"/>
      <c r="D10" s="200"/>
      <c r="E10" s="194"/>
      <c r="F10" s="195"/>
      <c r="G10" s="192"/>
      <c r="H10" s="192"/>
      <c r="I10" s="192"/>
      <c r="J10" s="192"/>
      <c r="K10" s="192"/>
      <c r="L10" s="192"/>
      <c r="M10" s="192"/>
      <c r="N10" s="197"/>
      <c r="O10" s="197"/>
      <c r="P10" s="197"/>
      <c r="Q10" s="197"/>
      <c r="R10" s="197"/>
      <c r="S10" s="197"/>
      <c r="T10" s="197"/>
      <c r="U10" s="197"/>
      <c r="V10" s="197"/>
      <c r="W10" s="197"/>
      <c r="X10" s="199"/>
      <c r="Y10" s="4"/>
      <c r="Z10" s="4"/>
      <c r="AA10" s="4"/>
    </row>
    <row r="11" spans="1:27" ht="27" customHeight="1" x14ac:dyDescent="0.3">
      <c r="A11" s="191" t="s">
        <v>13</v>
      </c>
      <c r="B11" s="192"/>
      <c r="C11" s="192"/>
      <c r="D11" s="201"/>
      <c r="E11" s="202"/>
      <c r="F11" s="203"/>
      <c r="G11" s="192"/>
      <c r="H11" s="192"/>
      <c r="I11" s="196" t="s">
        <v>14</v>
      </c>
      <c r="J11" s="197"/>
      <c r="K11" s="193"/>
      <c r="L11" s="194"/>
      <c r="M11" s="194"/>
      <c r="N11" s="195"/>
      <c r="O11" s="192"/>
      <c r="P11" s="197"/>
      <c r="Q11" s="197"/>
      <c r="R11" s="197"/>
      <c r="S11" s="197"/>
      <c r="T11" s="197"/>
      <c r="U11" s="197"/>
      <c r="V11" s="197"/>
      <c r="W11" s="197"/>
      <c r="X11" s="199"/>
      <c r="Y11" s="4"/>
      <c r="Z11" s="4"/>
      <c r="AA11" s="4"/>
    </row>
    <row r="12" spans="1:27" ht="11.25" customHeight="1" x14ac:dyDescent="0.3">
      <c r="A12" s="75"/>
      <c r="B12" s="76"/>
      <c r="C12" s="76"/>
      <c r="D12" s="76"/>
      <c r="E12" s="76"/>
      <c r="F12" s="76"/>
      <c r="G12" s="76"/>
      <c r="H12" s="76"/>
      <c r="I12" s="76"/>
      <c r="J12" s="76"/>
      <c r="K12" s="76"/>
      <c r="L12" s="76"/>
      <c r="M12" s="76"/>
      <c r="N12" s="76"/>
      <c r="O12" s="76" t="s">
        <v>15</v>
      </c>
      <c r="P12" s="76"/>
      <c r="Q12" s="76"/>
      <c r="R12" s="76"/>
      <c r="S12" s="76"/>
      <c r="T12" s="76"/>
      <c r="U12" s="76"/>
      <c r="V12" s="76"/>
      <c r="W12" s="76"/>
      <c r="X12" s="80"/>
      <c r="Y12" s="23"/>
      <c r="Z12" s="4"/>
      <c r="AA12" s="4"/>
    </row>
    <row r="13" spans="1:27" ht="31.9" customHeight="1" x14ac:dyDescent="0.25">
      <c r="A13" s="132" t="s">
        <v>16</v>
      </c>
      <c r="B13" s="118"/>
      <c r="C13" s="118"/>
      <c r="D13" s="118"/>
      <c r="E13" s="118"/>
      <c r="F13" s="118"/>
      <c r="G13" s="118"/>
      <c r="H13" s="118"/>
      <c r="I13" s="118"/>
      <c r="J13" s="118"/>
      <c r="K13" s="118"/>
      <c r="L13" s="118"/>
      <c r="M13" s="118"/>
      <c r="N13" s="118"/>
      <c r="O13" s="118"/>
      <c r="P13" s="118"/>
      <c r="Q13" s="118"/>
      <c r="R13" s="118"/>
      <c r="S13" s="118"/>
      <c r="T13" s="118"/>
      <c r="U13" s="118"/>
      <c r="V13" s="118"/>
      <c r="W13" s="118"/>
      <c r="X13" s="119"/>
      <c r="Y13" s="4"/>
      <c r="Z13" s="4"/>
      <c r="AA13" s="4"/>
    </row>
    <row r="14" spans="1:27" ht="7.9" customHeight="1" x14ac:dyDescent="0.3">
      <c r="A14" s="75"/>
      <c r="B14" s="76"/>
      <c r="C14" s="76"/>
      <c r="D14" s="76"/>
      <c r="E14" s="76"/>
      <c r="F14" s="76"/>
      <c r="G14" s="76"/>
      <c r="H14" s="76"/>
      <c r="I14" s="76"/>
      <c r="J14" s="76"/>
      <c r="K14" s="76"/>
      <c r="L14" s="76"/>
      <c r="M14" s="76"/>
      <c r="N14" s="76"/>
      <c r="O14" s="76"/>
      <c r="P14" s="76"/>
      <c r="Q14" s="76"/>
      <c r="R14" s="76"/>
      <c r="S14" s="76"/>
      <c r="T14" s="76"/>
      <c r="U14" s="76"/>
      <c r="V14" s="76"/>
      <c r="W14" s="76"/>
      <c r="X14" s="80"/>
      <c r="Y14" s="4"/>
      <c r="Z14" s="4"/>
      <c r="AA14" s="4"/>
    </row>
    <row r="15" spans="1:27" ht="18.75" x14ac:dyDescent="0.3">
      <c r="A15" s="75"/>
      <c r="B15" s="76"/>
      <c r="C15" s="133" t="s">
        <v>17</v>
      </c>
      <c r="D15" s="126"/>
      <c r="E15" s="126"/>
      <c r="F15" s="133" t="s">
        <v>18</v>
      </c>
      <c r="G15" s="126"/>
      <c r="H15" s="126"/>
      <c r="I15" s="133" t="s">
        <v>19</v>
      </c>
      <c r="J15" s="126"/>
      <c r="K15" s="126"/>
      <c r="L15" s="133" t="s">
        <v>20</v>
      </c>
      <c r="M15" s="126"/>
      <c r="N15" s="126"/>
      <c r="O15" s="133" t="s">
        <v>21</v>
      </c>
      <c r="P15" s="126"/>
      <c r="Q15" s="126"/>
      <c r="R15" s="133" t="s">
        <v>22</v>
      </c>
      <c r="S15" s="126"/>
      <c r="T15" s="126"/>
      <c r="U15" s="133" t="s">
        <v>22</v>
      </c>
      <c r="V15" s="126"/>
      <c r="W15" s="126"/>
      <c r="X15" s="80"/>
      <c r="Y15" s="4"/>
      <c r="Z15" s="4"/>
      <c r="AA15" s="4"/>
    </row>
    <row r="16" spans="1:27" ht="39.6" customHeight="1" x14ac:dyDescent="0.3">
      <c r="A16" s="75"/>
      <c r="B16" s="76"/>
      <c r="C16" s="135" t="s">
        <v>129</v>
      </c>
      <c r="D16" s="135" t="s">
        <v>23</v>
      </c>
      <c r="E16" s="135" t="s">
        <v>24</v>
      </c>
      <c r="F16" s="135" t="s">
        <v>129</v>
      </c>
      <c r="G16" s="135" t="s">
        <v>23</v>
      </c>
      <c r="H16" s="135" t="s">
        <v>24</v>
      </c>
      <c r="I16" s="135" t="s">
        <v>129</v>
      </c>
      <c r="J16" s="135" t="s">
        <v>23</v>
      </c>
      <c r="K16" s="135" t="s">
        <v>24</v>
      </c>
      <c r="L16" s="135" t="s">
        <v>129</v>
      </c>
      <c r="M16" s="135" t="s">
        <v>23</v>
      </c>
      <c r="N16" s="135" t="s">
        <v>24</v>
      </c>
      <c r="O16" s="135" t="s">
        <v>129</v>
      </c>
      <c r="P16" s="135" t="s">
        <v>23</v>
      </c>
      <c r="Q16" s="135" t="s">
        <v>24</v>
      </c>
      <c r="R16" s="135" t="s">
        <v>129</v>
      </c>
      <c r="S16" s="135" t="s">
        <v>23</v>
      </c>
      <c r="T16" s="135" t="s">
        <v>24</v>
      </c>
      <c r="U16" s="135" t="s">
        <v>129</v>
      </c>
      <c r="V16" s="135" t="s">
        <v>23</v>
      </c>
      <c r="W16" s="135" t="s">
        <v>24</v>
      </c>
      <c r="X16" s="138" t="s">
        <v>25</v>
      </c>
      <c r="Y16" s="4"/>
      <c r="Z16" s="4"/>
      <c r="AA16" s="4"/>
    </row>
    <row r="17" spans="1:27" ht="24.75" customHeight="1" x14ac:dyDescent="0.3">
      <c r="A17" s="85" t="s">
        <v>26</v>
      </c>
      <c r="B17" s="76"/>
      <c r="C17" s="136"/>
      <c r="D17" s="137"/>
      <c r="E17" s="137"/>
      <c r="F17" s="136"/>
      <c r="G17" s="137"/>
      <c r="H17" s="137"/>
      <c r="I17" s="136"/>
      <c r="J17" s="137"/>
      <c r="K17" s="137"/>
      <c r="L17" s="136"/>
      <c r="M17" s="137"/>
      <c r="N17" s="137"/>
      <c r="O17" s="136"/>
      <c r="P17" s="137"/>
      <c r="Q17" s="137"/>
      <c r="R17" s="136"/>
      <c r="S17" s="137"/>
      <c r="T17" s="137"/>
      <c r="U17" s="136"/>
      <c r="V17" s="137"/>
      <c r="W17" s="137"/>
      <c r="X17" s="139"/>
      <c r="Y17" s="4"/>
      <c r="Z17" s="4"/>
      <c r="AA17" s="4"/>
    </row>
    <row r="18" spans="1:27" ht="18.75" x14ac:dyDescent="0.3">
      <c r="A18" s="134"/>
      <c r="B18" s="126"/>
      <c r="C18" s="110"/>
      <c r="D18" s="86"/>
      <c r="E18" s="88">
        <f t="shared" ref="E18:E26" si="0">D18-C18</f>
        <v>0</v>
      </c>
      <c r="F18" s="110"/>
      <c r="G18" s="86"/>
      <c r="H18" s="88">
        <f t="shared" ref="H18:H26" si="1">G18-F18</f>
        <v>0</v>
      </c>
      <c r="I18" s="110"/>
      <c r="J18" s="86"/>
      <c r="K18" s="88">
        <f t="shared" ref="K18:K26" si="2">J18-I18</f>
        <v>0</v>
      </c>
      <c r="L18" s="110"/>
      <c r="M18" s="86"/>
      <c r="N18" s="88">
        <f t="shared" ref="N18:N26" si="3">M18-L18</f>
        <v>0</v>
      </c>
      <c r="O18" s="110"/>
      <c r="P18" s="86"/>
      <c r="Q18" s="88">
        <f t="shared" ref="Q18:Q26" si="4">P18-O18</f>
        <v>0</v>
      </c>
      <c r="R18" s="110"/>
      <c r="S18" s="86"/>
      <c r="T18" s="88">
        <f t="shared" ref="T18:T26" si="5">S18-R18</f>
        <v>0</v>
      </c>
      <c r="U18" s="110"/>
      <c r="V18" s="86"/>
      <c r="W18" s="88">
        <f t="shared" ref="W18:W26" si="6">V18-U18</f>
        <v>0</v>
      </c>
      <c r="X18" s="89">
        <f t="shared" ref="X18:X26" si="7">E18+H18+K18+N18+Q18+T18+W18</f>
        <v>0</v>
      </c>
      <c r="Y18" s="4"/>
      <c r="Z18" s="4"/>
      <c r="AA18" s="4"/>
    </row>
    <row r="19" spans="1:27" ht="18.75" x14ac:dyDescent="0.3">
      <c r="A19" s="134"/>
      <c r="B19" s="126"/>
      <c r="C19" s="110"/>
      <c r="D19" s="86"/>
      <c r="E19" s="88">
        <f t="shared" si="0"/>
        <v>0</v>
      </c>
      <c r="F19" s="110"/>
      <c r="G19" s="86"/>
      <c r="H19" s="88">
        <f t="shared" si="1"/>
        <v>0</v>
      </c>
      <c r="I19" s="110"/>
      <c r="J19" s="86"/>
      <c r="K19" s="88">
        <f t="shared" si="2"/>
        <v>0</v>
      </c>
      <c r="L19" s="110"/>
      <c r="M19" s="86"/>
      <c r="N19" s="88">
        <f t="shared" si="3"/>
        <v>0</v>
      </c>
      <c r="O19" s="110"/>
      <c r="P19" s="86"/>
      <c r="Q19" s="88">
        <f t="shared" si="4"/>
        <v>0</v>
      </c>
      <c r="R19" s="110"/>
      <c r="S19" s="86"/>
      <c r="T19" s="88">
        <f t="shared" si="5"/>
        <v>0</v>
      </c>
      <c r="U19" s="110"/>
      <c r="V19" s="86"/>
      <c r="W19" s="88">
        <f t="shared" si="6"/>
        <v>0</v>
      </c>
      <c r="X19" s="89">
        <f t="shared" si="7"/>
        <v>0</v>
      </c>
      <c r="Y19" s="4"/>
      <c r="Z19" s="4"/>
      <c r="AA19" s="4"/>
    </row>
    <row r="20" spans="1:27" ht="18.75" x14ac:dyDescent="0.3">
      <c r="A20" s="134"/>
      <c r="B20" s="126"/>
      <c r="C20" s="110"/>
      <c r="D20" s="86"/>
      <c r="E20" s="88">
        <f t="shared" si="0"/>
        <v>0</v>
      </c>
      <c r="F20" s="110"/>
      <c r="G20" s="86"/>
      <c r="H20" s="88">
        <f t="shared" si="1"/>
        <v>0</v>
      </c>
      <c r="I20" s="110"/>
      <c r="J20" s="86"/>
      <c r="K20" s="88">
        <f t="shared" si="2"/>
        <v>0</v>
      </c>
      <c r="L20" s="110"/>
      <c r="M20" s="86"/>
      <c r="N20" s="88">
        <f t="shared" si="3"/>
        <v>0</v>
      </c>
      <c r="O20" s="110"/>
      <c r="P20" s="86"/>
      <c r="Q20" s="88">
        <f t="shared" si="4"/>
        <v>0</v>
      </c>
      <c r="R20" s="110"/>
      <c r="S20" s="86"/>
      <c r="T20" s="88">
        <f t="shared" si="5"/>
        <v>0</v>
      </c>
      <c r="U20" s="110"/>
      <c r="V20" s="86"/>
      <c r="W20" s="88">
        <f t="shared" si="6"/>
        <v>0</v>
      </c>
      <c r="X20" s="89">
        <f t="shared" si="7"/>
        <v>0</v>
      </c>
      <c r="Y20" s="4"/>
      <c r="Z20" s="4"/>
      <c r="AA20" s="4"/>
    </row>
    <row r="21" spans="1:27" ht="18.75" x14ac:dyDescent="0.3">
      <c r="A21" s="134"/>
      <c r="B21" s="126"/>
      <c r="C21" s="110"/>
      <c r="D21" s="86"/>
      <c r="E21" s="88">
        <f t="shared" si="0"/>
        <v>0</v>
      </c>
      <c r="F21" s="110"/>
      <c r="G21" s="86"/>
      <c r="H21" s="88">
        <f t="shared" si="1"/>
        <v>0</v>
      </c>
      <c r="I21" s="110"/>
      <c r="J21" s="86"/>
      <c r="K21" s="88">
        <f t="shared" si="2"/>
        <v>0</v>
      </c>
      <c r="L21" s="110"/>
      <c r="M21" s="86"/>
      <c r="N21" s="88">
        <f t="shared" si="3"/>
        <v>0</v>
      </c>
      <c r="O21" s="110"/>
      <c r="P21" s="86"/>
      <c r="Q21" s="88">
        <f t="shared" si="4"/>
        <v>0</v>
      </c>
      <c r="R21" s="110"/>
      <c r="S21" s="86"/>
      <c r="T21" s="88">
        <f t="shared" si="5"/>
        <v>0</v>
      </c>
      <c r="U21" s="110"/>
      <c r="V21" s="86"/>
      <c r="W21" s="88">
        <f t="shared" si="6"/>
        <v>0</v>
      </c>
      <c r="X21" s="89">
        <f t="shared" si="7"/>
        <v>0</v>
      </c>
      <c r="Y21" s="4"/>
      <c r="Z21" s="4"/>
      <c r="AA21" s="4"/>
    </row>
    <row r="22" spans="1:27" ht="18.75" x14ac:dyDescent="0.3">
      <c r="A22" s="134"/>
      <c r="B22" s="126"/>
      <c r="C22" s="110"/>
      <c r="D22" s="86"/>
      <c r="E22" s="88">
        <f t="shared" si="0"/>
        <v>0</v>
      </c>
      <c r="F22" s="110"/>
      <c r="G22" s="86"/>
      <c r="H22" s="88">
        <f t="shared" si="1"/>
        <v>0</v>
      </c>
      <c r="I22" s="110"/>
      <c r="J22" s="86"/>
      <c r="K22" s="88">
        <f t="shared" si="2"/>
        <v>0</v>
      </c>
      <c r="L22" s="110"/>
      <c r="M22" s="86"/>
      <c r="N22" s="88">
        <f t="shared" si="3"/>
        <v>0</v>
      </c>
      <c r="O22" s="110"/>
      <c r="P22" s="86"/>
      <c r="Q22" s="88">
        <f t="shared" si="4"/>
        <v>0</v>
      </c>
      <c r="R22" s="110"/>
      <c r="S22" s="86"/>
      <c r="T22" s="88">
        <f t="shared" si="5"/>
        <v>0</v>
      </c>
      <c r="U22" s="110"/>
      <c r="V22" s="86"/>
      <c r="W22" s="88">
        <f t="shared" si="6"/>
        <v>0</v>
      </c>
      <c r="X22" s="89">
        <f t="shared" si="7"/>
        <v>0</v>
      </c>
      <c r="Y22" s="4"/>
      <c r="Z22" s="4"/>
      <c r="AA22" s="4"/>
    </row>
    <row r="23" spans="1:27" ht="18.75" x14ac:dyDescent="0.3">
      <c r="A23" s="134"/>
      <c r="B23" s="126"/>
      <c r="C23" s="110"/>
      <c r="D23" s="86"/>
      <c r="E23" s="88">
        <f t="shared" si="0"/>
        <v>0</v>
      </c>
      <c r="F23" s="110"/>
      <c r="G23" s="86"/>
      <c r="H23" s="88">
        <f t="shared" si="1"/>
        <v>0</v>
      </c>
      <c r="I23" s="110"/>
      <c r="J23" s="86"/>
      <c r="K23" s="88">
        <f t="shared" si="2"/>
        <v>0</v>
      </c>
      <c r="L23" s="110"/>
      <c r="M23" s="86"/>
      <c r="N23" s="88">
        <f t="shared" si="3"/>
        <v>0</v>
      </c>
      <c r="O23" s="110"/>
      <c r="P23" s="86"/>
      <c r="Q23" s="88">
        <f t="shared" si="4"/>
        <v>0</v>
      </c>
      <c r="R23" s="110"/>
      <c r="S23" s="86"/>
      <c r="T23" s="88">
        <f t="shared" si="5"/>
        <v>0</v>
      </c>
      <c r="U23" s="110"/>
      <c r="V23" s="86"/>
      <c r="W23" s="88">
        <f t="shared" si="6"/>
        <v>0</v>
      </c>
      <c r="X23" s="89">
        <f t="shared" si="7"/>
        <v>0</v>
      </c>
      <c r="Y23" s="4"/>
      <c r="Z23" s="4"/>
      <c r="AA23" s="4"/>
    </row>
    <row r="24" spans="1:27" ht="18.75" x14ac:dyDescent="0.3">
      <c r="A24" s="134"/>
      <c r="B24" s="126"/>
      <c r="C24" s="110"/>
      <c r="D24" s="86"/>
      <c r="E24" s="88">
        <f t="shared" si="0"/>
        <v>0</v>
      </c>
      <c r="F24" s="110"/>
      <c r="G24" s="86"/>
      <c r="H24" s="88">
        <f t="shared" si="1"/>
        <v>0</v>
      </c>
      <c r="I24" s="110"/>
      <c r="J24" s="86"/>
      <c r="K24" s="88">
        <f t="shared" si="2"/>
        <v>0</v>
      </c>
      <c r="L24" s="110"/>
      <c r="M24" s="86"/>
      <c r="N24" s="88">
        <f t="shared" si="3"/>
        <v>0</v>
      </c>
      <c r="O24" s="110"/>
      <c r="P24" s="86"/>
      <c r="Q24" s="88">
        <f t="shared" si="4"/>
        <v>0</v>
      </c>
      <c r="R24" s="110"/>
      <c r="S24" s="86"/>
      <c r="T24" s="88">
        <f t="shared" si="5"/>
        <v>0</v>
      </c>
      <c r="U24" s="110"/>
      <c r="V24" s="86"/>
      <c r="W24" s="88">
        <f t="shared" si="6"/>
        <v>0</v>
      </c>
      <c r="X24" s="89">
        <f t="shared" si="7"/>
        <v>0</v>
      </c>
      <c r="Y24" s="4"/>
      <c r="Z24" s="4"/>
      <c r="AA24" s="4"/>
    </row>
    <row r="25" spans="1:27" ht="18.75" x14ac:dyDescent="0.3">
      <c r="A25" s="134"/>
      <c r="B25" s="126"/>
      <c r="C25" s="110"/>
      <c r="D25" s="86"/>
      <c r="E25" s="88">
        <f t="shared" si="0"/>
        <v>0</v>
      </c>
      <c r="F25" s="110"/>
      <c r="G25" s="86"/>
      <c r="H25" s="88">
        <f t="shared" si="1"/>
        <v>0</v>
      </c>
      <c r="I25" s="110"/>
      <c r="J25" s="86"/>
      <c r="K25" s="88">
        <f t="shared" si="2"/>
        <v>0</v>
      </c>
      <c r="L25" s="110"/>
      <c r="M25" s="86"/>
      <c r="N25" s="88">
        <f t="shared" si="3"/>
        <v>0</v>
      </c>
      <c r="O25" s="110"/>
      <c r="P25" s="86"/>
      <c r="Q25" s="88">
        <f t="shared" si="4"/>
        <v>0</v>
      </c>
      <c r="R25" s="110"/>
      <c r="S25" s="86"/>
      <c r="T25" s="88">
        <f t="shared" si="5"/>
        <v>0</v>
      </c>
      <c r="U25" s="110"/>
      <c r="V25" s="86"/>
      <c r="W25" s="88">
        <f t="shared" si="6"/>
        <v>0</v>
      </c>
      <c r="X25" s="89">
        <f t="shared" si="7"/>
        <v>0</v>
      </c>
      <c r="Y25" s="4"/>
      <c r="Z25" s="4"/>
      <c r="AA25" s="4"/>
    </row>
    <row r="26" spans="1:27" ht="18.75" x14ac:dyDescent="0.3">
      <c r="A26" s="134"/>
      <c r="B26" s="126"/>
      <c r="C26" s="110"/>
      <c r="D26" s="86"/>
      <c r="E26" s="88">
        <f t="shared" si="0"/>
        <v>0</v>
      </c>
      <c r="F26" s="110"/>
      <c r="G26" s="86"/>
      <c r="H26" s="88">
        <f t="shared" si="1"/>
        <v>0</v>
      </c>
      <c r="I26" s="110"/>
      <c r="J26" s="86"/>
      <c r="K26" s="88">
        <f t="shared" si="2"/>
        <v>0</v>
      </c>
      <c r="L26" s="110"/>
      <c r="M26" s="86"/>
      <c r="N26" s="88">
        <f t="shared" si="3"/>
        <v>0</v>
      </c>
      <c r="O26" s="110"/>
      <c r="P26" s="86"/>
      <c r="Q26" s="88">
        <f t="shared" si="4"/>
        <v>0</v>
      </c>
      <c r="R26" s="110"/>
      <c r="S26" s="86"/>
      <c r="T26" s="88">
        <f t="shared" si="5"/>
        <v>0</v>
      </c>
      <c r="U26" s="110"/>
      <c r="V26" s="86"/>
      <c r="W26" s="88">
        <f t="shared" si="6"/>
        <v>0</v>
      </c>
      <c r="X26" s="89">
        <f t="shared" si="7"/>
        <v>0</v>
      </c>
      <c r="Y26" s="4"/>
      <c r="Z26" s="4"/>
      <c r="AA26" s="4"/>
    </row>
    <row r="27" spans="1:27" ht="18.75" x14ac:dyDescent="0.3">
      <c r="A27" s="90" t="s">
        <v>27</v>
      </c>
      <c r="B27" s="101" t="s">
        <v>28</v>
      </c>
      <c r="C27" s="87"/>
      <c r="D27" s="87"/>
      <c r="E27" s="88"/>
      <c r="F27" s="87"/>
      <c r="G27" s="87"/>
      <c r="H27" s="88"/>
      <c r="I27" s="91"/>
      <c r="J27" s="91"/>
      <c r="K27" s="88"/>
      <c r="L27" s="87"/>
      <c r="M27" s="87"/>
      <c r="N27" s="88"/>
      <c r="O27" s="87"/>
      <c r="P27" s="87"/>
      <c r="Q27" s="88"/>
      <c r="R27" s="87"/>
      <c r="S27" s="87"/>
      <c r="T27" s="88"/>
      <c r="U27" s="87"/>
      <c r="V27" s="87"/>
      <c r="W27" s="88"/>
      <c r="X27" s="89"/>
      <c r="Y27" s="4"/>
      <c r="Z27" s="4"/>
      <c r="AA27" s="4"/>
    </row>
    <row r="28" spans="1:27" ht="18.75" x14ac:dyDescent="0.3">
      <c r="A28" s="92"/>
      <c r="B28" s="93"/>
      <c r="C28" s="110"/>
      <c r="D28" s="86"/>
      <c r="E28" s="88">
        <f>D28-C28</f>
        <v>0</v>
      </c>
      <c r="F28" s="110"/>
      <c r="G28" s="86"/>
      <c r="H28" s="88">
        <f>G28-F28</f>
        <v>0</v>
      </c>
      <c r="I28" s="110"/>
      <c r="J28" s="86"/>
      <c r="K28" s="88">
        <f>J28-I28</f>
        <v>0</v>
      </c>
      <c r="L28" s="110"/>
      <c r="M28" s="86"/>
      <c r="N28" s="88">
        <f>M28-L28</f>
        <v>0</v>
      </c>
      <c r="O28" s="110"/>
      <c r="P28" s="86"/>
      <c r="Q28" s="88">
        <f>P28-O28</f>
        <v>0</v>
      </c>
      <c r="R28" s="110"/>
      <c r="S28" s="86"/>
      <c r="T28" s="88">
        <f>S28-R28</f>
        <v>0</v>
      </c>
      <c r="U28" s="110"/>
      <c r="V28" s="86"/>
      <c r="W28" s="88">
        <f>V28-U28</f>
        <v>0</v>
      </c>
      <c r="X28" s="89">
        <f>E28+H28+K28+N28+Q28+T28+W28</f>
        <v>0</v>
      </c>
      <c r="Y28" s="4"/>
      <c r="Z28" s="4"/>
      <c r="AA28" s="4"/>
    </row>
    <row r="29" spans="1:27" ht="18.75" x14ac:dyDescent="0.3">
      <c r="A29" s="92"/>
      <c r="B29" s="93"/>
      <c r="C29" s="110"/>
      <c r="D29" s="86"/>
      <c r="E29" s="88">
        <f>D29-C29</f>
        <v>0</v>
      </c>
      <c r="F29" s="110"/>
      <c r="G29" s="86"/>
      <c r="H29" s="88">
        <f>G29-F29</f>
        <v>0</v>
      </c>
      <c r="I29" s="110"/>
      <c r="J29" s="86"/>
      <c r="K29" s="88">
        <f>J29-I29</f>
        <v>0</v>
      </c>
      <c r="L29" s="110"/>
      <c r="M29" s="86"/>
      <c r="N29" s="88">
        <f>M29-L29</f>
        <v>0</v>
      </c>
      <c r="O29" s="110"/>
      <c r="P29" s="86"/>
      <c r="Q29" s="88">
        <f>P29-O29</f>
        <v>0</v>
      </c>
      <c r="R29" s="110"/>
      <c r="S29" s="86"/>
      <c r="T29" s="88">
        <f>S29-R29</f>
        <v>0</v>
      </c>
      <c r="U29" s="110"/>
      <c r="V29" s="86"/>
      <c r="W29" s="88">
        <f>V29-U29</f>
        <v>0</v>
      </c>
      <c r="X29" s="89">
        <f>E29+H29+K29+N29+Q29+T29+W29</f>
        <v>0</v>
      </c>
      <c r="Y29" s="4"/>
      <c r="Z29" s="4"/>
      <c r="AA29" s="4"/>
    </row>
    <row r="30" spans="1:27" ht="18.75" x14ac:dyDescent="0.3">
      <c r="A30" s="75"/>
      <c r="B30" s="76" t="s">
        <v>29</v>
      </c>
      <c r="C30" s="88">
        <f>SUM(C18:C29)</f>
        <v>0</v>
      </c>
      <c r="D30" s="88">
        <f>SUM(D18:D29)</f>
        <v>0</v>
      </c>
      <c r="E30" s="88">
        <f>SUM(E18:E29)</f>
        <v>0</v>
      </c>
      <c r="F30" s="88">
        <f>SUM(F18:F29)</f>
        <v>0</v>
      </c>
      <c r="G30" s="88">
        <f>SUM(G18:G29)</f>
        <v>0</v>
      </c>
      <c r="H30" s="76"/>
      <c r="I30" s="88">
        <f>SUM(I18:I29)</f>
        <v>0</v>
      </c>
      <c r="J30" s="88">
        <f>SUM(J18:J29)</f>
        <v>0</v>
      </c>
      <c r="K30" s="76"/>
      <c r="L30" s="88">
        <f>SUM(L18:L29)</f>
        <v>0</v>
      </c>
      <c r="M30" s="88">
        <f>SUM(M18:M29)</f>
        <v>0</v>
      </c>
      <c r="N30" s="76"/>
      <c r="O30" s="88">
        <f>SUM(O18:O29)</f>
        <v>0</v>
      </c>
      <c r="P30" s="88">
        <f>SUM(P18:P29)</f>
        <v>0</v>
      </c>
      <c r="Q30" s="76"/>
      <c r="R30" s="88">
        <f>SUM(R18:R29)</f>
        <v>0</v>
      </c>
      <c r="S30" s="88">
        <f>SUM(S18:S29)</f>
        <v>0</v>
      </c>
      <c r="T30" s="76"/>
      <c r="U30" s="88">
        <f>SUM(U18:U29)</f>
        <v>0</v>
      </c>
      <c r="V30" s="88">
        <f>SUM(V18:V29)</f>
        <v>0</v>
      </c>
      <c r="W30" s="76"/>
      <c r="X30" s="89">
        <f>SUM(X18:X27)</f>
        <v>0</v>
      </c>
      <c r="Y30" s="4"/>
      <c r="Z30" s="4"/>
      <c r="AA30" s="4"/>
    </row>
    <row r="31" spans="1:27" ht="18.75" x14ac:dyDescent="0.3">
      <c r="A31" s="75"/>
      <c r="B31" s="76"/>
      <c r="C31" s="76"/>
      <c r="D31" s="76"/>
      <c r="E31" s="76"/>
      <c r="F31" s="76"/>
      <c r="G31" s="76"/>
      <c r="H31" s="76"/>
      <c r="I31" s="76"/>
      <c r="J31" s="76"/>
      <c r="K31" s="76"/>
      <c r="L31" s="76"/>
      <c r="M31" s="76"/>
      <c r="N31" s="76"/>
      <c r="O31" s="76"/>
      <c r="P31" s="76"/>
      <c r="Q31" s="76"/>
      <c r="R31" s="76"/>
      <c r="S31" s="76"/>
      <c r="T31" s="76"/>
      <c r="U31" s="76"/>
      <c r="V31" s="76"/>
      <c r="W31" s="76"/>
      <c r="X31" s="80"/>
      <c r="Y31" s="4"/>
      <c r="Z31" s="4"/>
      <c r="AA31" s="4"/>
    </row>
    <row r="32" spans="1:27" ht="18.75" x14ac:dyDescent="0.3">
      <c r="A32" s="75"/>
      <c r="B32" s="76"/>
      <c r="C32" s="133" t="s">
        <v>17</v>
      </c>
      <c r="D32" s="126"/>
      <c r="E32" s="126"/>
      <c r="F32" s="133" t="s">
        <v>18</v>
      </c>
      <c r="G32" s="126"/>
      <c r="H32" s="126"/>
      <c r="I32" s="133" t="s">
        <v>19</v>
      </c>
      <c r="J32" s="126"/>
      <c r="K32" s="126"/>
      <c r="L32" s="133" t="s">
        <v>20</v>
      </c>
      <c r="M32" s="126"/>
      <c r="N32" s="126"/>
      <c r="O32" s="133" t="s">
        <v>21</v>
      </c>
      <c r="P32" s="126"/>
      <c r="Q32" s="126"/>
      <c r="R32" s="133" t="s">
        <v>22</v>
      </c>
      <c r="S32" s="126"/>
      <c r="T32" s="126"/>
      <c r="U32" s="133" t="s">
        <v>22</v>
      </c>
      <c r="V32" s="126"/>
      <c r="W32" s="126"/>
      <c r="X32" s="80"/>
      <c r="Y32" s="4"/>
      <c r="Z32" s="4"/>
      <c r="AA32" s="4"/>
    </row>
    <row r="33" spans="1:27" ht="39" customHeight="1" x14ac:dyDescent="0.3">
      <c r="A33" s="75"/>
      <c r="B33" s="76"/>
      <c r="C33" s="135" t="s">
        <v>129</v>
      </c>
      <c r="D33" s="135" t="s">
        <v>23</v>
      </c>
      <c r="E33" s="135" t="s">
        <v>24</v>
      </c>
      <c r="F33" s="135" t="s">
        <v>129</v>
      </c>
      <c r="G33" s="135" t="s">
        <v>23</v>
      </c>
      <c r="H33" s="135" t="s">
        <v>24</v>
      </c>
      <c r="I33" s="135" t="s">
        <v>129</v>
      </c>
      <c r="J33" s="135" t="s">
        <v>23</v>
      </c>
      <c r="K33" s="135" t="s">
        <v>24</v>
      </c>
      <c r="L33" s="135" t="s">
        <v>129</v>
      </c>
      <c r="M33" s="135" t="s">
        <v>23</v>
      </c>
      <c r="N33" s="135" t="s">
        <v>24</v>
      </c>
      <c r="O33" s="135" t="s">
        <v>129</v>
      </c>
      <c r="P33" s="135" t="s">
        <v>23</v>
      </c>
      <c r="Q33" s="135" t="s">
        <v>24</v>
      </c>
      <c r="R33" s="135" t="s">
        <v>129</v>
      </c>
      <c r="S33" s="135" t="s">
        <v>23</v>
      </c>
      <c r="T33" s="135" t="s">
        <v>24</v>
      </c>
      <c r="U33" s="135" t="s">
        <v>129</v>
      </c>
      <c r="V33" s="135" t="s">
        <v>23</v>
      </c>
      <c r="W33" s="135" t="s">
        <v>24</v>
      </c>
      <c r="X33" s="138" t="s">
        <v>25</v>
      </c>
      <c r="Y33" s="102"/>
      <c r="Z33" s="4"/>
      <c r="AA33" s="4"/>
    </row>
    <row r="34" spans="1:27" ht="30" customHeight="1" x14ac:dyDescent="0.3">
      <c r="A34" s="85" t="s">
        <v>26</v>
      </c>
      <c r="B34" s="76"/>
      <c r="C34" s="136"/>
      <c r="D34" s="137"/>
      <c r="E34" s="137"/>
      <c r="F34" s="136"/>
      <c r="G34" s="137"/>
      <c r="H34" s="137"/>
      <c r="I34" s="136"/>
      <c r="J34" s="137"/>
      <c r="K34" s="137"/>
      <c r="L34" s="136"/>
      <c r="M34" s="137"/>
      <c r="N34" s="137"/>
      <c r="O34" s="136"/>
      <c r="P34" s="137"/>
      <c r="Q34" s="137"/>
      <c r="R34" s="136"/>
      <c r="S34" s="137"/>
      <c r="T34" s="137"/>
      <c r="U34" s="136"/>
      <c r="V34" s="137"/>
      <c r="W34" s="137"/>
      <c r="X34" s="139"/>
      <c r="Y34" s="102"/>
      <c r="Z34" s="4"/>
      <c r="AA34" s="4"/>
    </row>
    <row r="35" spans="1:27" ht="18.75" x14ac:dyDescent="0.3">
      <c r="A35" s="134" t="str">
        <f>IF(ISBLANK(A18)," ",A18)</f>
        <v xml:space="preserve"> </v>
      </c>
      <c r="B35" s="126"/>
      <c r="C35" s="110"/>
      <c r="D35" s="86"/>
      <c r="E35" s="88">
        <f t="shared" ref="E35:E43" si="8">D35-C35</f>
        <v>0</v>
      </c>
      <c r="F35" s="110"/>
      <c r="G35" s="86"/>
      <c r="H35" s="88">
        <f t="shared" ref="H35:H43" si="9">G35-F35</f>
        <v>0</v>
      </c>
      <c r="I35" s="110"/>
      <c r="J35" s="86"/>
      <c r="K35" s="88">
        <f t="shared" ref="K35:K43" si="10">J35-I35</f>
        <v>0</v>
      </c>
      <c r="L35" s="110"/>
      <c r="M35" s="86"/>
      <c r="N35" s="88">
        <f t="shared" ref="N35:N43" si="11">M35-L35</f>
        <v>0</v>
      </c>
      <c r="O35" s="110"/>
      <c r="P35" s="86"/>
      <c r="Q35" s="88">
        <f t="shared" ref="Q35:Q43" si="12">P35-O35</f>
        <v>0</v>
      </c>
      <c r="R35" s="110"/>
      <c r="S35" s="86"/>
      <c r="T35" s="88">
        <f t="shared" ref="T35:T43" si="13">S35-R35</f>
        <v>0</v>
      </c>
      <c r="U35" s="110"/>
      <c r="V35" s="86"/>
      <c r="W35" s="88">
        <f t="shared" ref="W35:W43" si="14">V35-U35</f>
        <v>0</v>
      </c>
      <c r="X35" s="89">
        <f t="shared" ref="X35:X43" si="15">E35+H35+K35+N35+Q35+T35+W35</f>
        <v>0</v>
      </c>
      <c r="Y35" s="4"/>
      <c r="Z35" s="4"/>
      <c r="AA35" s="4"/>
    </row>
    <row r="36" spans="1:27" ht="18.75" x14ac:dyDescent="0.3">
      <c r="A36" s="134" t="str">
        <f>IF(ISBLANK(A19)," ",A19)</f>
        <v xml:space="preserve"> </v>
      </c>
      <c r="B36" s="126"/>
      <c r="C36" s="110"/>
      <c r="D36" s="86"/>
      <c r="E36" s="88">
        <f t="shared" si="8"/>
        <v>0</v>
      </c>
      <c r="F36" s="110"/>
      <c r="G36" s="86"/>
      <c r="H36" s="88">
        <f t="shared" si="9"/>
        <v>0</v>
      </c>
      <c r="I36" s="110"/>
      <c r="J36" s="86"/>
      <c r="K36" s="88">
        <f t="shared" si="10"/>
        <v>0</v>
      </c>
      <c r="L36" s="110"/>
      <c r="M36" s="86"/>
      <c r="N36" s="88">
        <f t="shared" si="11"/>
        <v>0</v>
      </c>
      <c r="O36" s="110"/>
      <c r="P36" s="86"/>
      <c r="Q36" s="88">
        <f t="shared" si="12"/>
        <v>0</v>
      </c>
      <c r="R36" s="110"/>
      <c r="S36" s="86"/>
      <c r="T36" s="88">
        <f t="shared" si="13"/>
        <v>0</v>
      </c>
      <c r="U36" s="110"/>
      <c r="V36" s="86"/>
      <c r="W36" s="88">
        <f t="shared" si="14"/>
        <v>0</v>
      </c>
      <c r="X36" s="89">
        <f t="shared" si="15"/>
        <v>0</v>
      </c>
      <c r="Y36" s="4"/>
      <c r="Z36" s="4"/>
      <c r="AA36" s="4"/>
    </row>
    <row r="37" spans="1:27" ht="18.75" x14ac:dyDescent="0.3">
      <c r="A37" s="134" t="str">
        <f>IF(ISBLANK(A20)," ",A20)</f>
        <v xml:space="preserve"> </v>
      </c>
      <c r="B37" s="126"/>
      <c r="C37" s="110"/>
      <c r="D37" s="86"/>
      <c r="E37" s="88">
        <f t="shared" si="8"/>
        <v>0</v>
      </c>
      <c r="F37" s="110"/>
      <c r="G37" s="86"/>
      <c r="H37" s="88">
        <f t="shared" si="9"/>
        <v>0</v>
      </c>
      <c r="I37" s="110"/>
      <c r="J37" s="86"/>
      <c r="K37" s="88">
        <f t="shared" si="10"/>
        <v>0</v>
      </c>
      <c r="L37" s="110"/>
      <c r="M37" s="86"/>
      <c r="N37" s="88">
        <f t="shared" si="11"/>
        <v>0</v>
      </c>
      <c r="O37" s="110"/>
      <c r="P37" s="86"/>
      <c r="Q37" s="88">
        <f t="shared" si="12"/>
        <v>0</v>
      </c>
      <c r="R37" s="110"/>
      <c r="S37" s="86"/>
      <c r="T37" s="88">
        <f t="shared" si="13"/>
        <v>0</v>
      </c>
      <c r="U37" s="110"/>
      <c r="V37" s="86"/>
      <c r="W37" s="88">
        <f t="shared" si="14"/>
        <v>0</v>
      </c>
      <c r="X37" s="89">
        <f t="shared" si="15"/>
        <v>0</v>
      </c>
      <c r="Y37" s="4"/>
      <c r="Z37" s="4"/>
      <c r="AA37" s="4"/>
    </row>
    <row r="38" spans="1:27" ht="18.75" x14ac:dyDescent="0.3">
      <c r="A38" s="134" t="str">
        <f>IF(ISBLANK(A21)," ",A21)</f>
        <v xml:space="preserve"> </v>
      </c>
      <c r="B38" s="126"/>
      <c r="C38" s="110"/>
      <c r="D38" s="86"/>
      <c r="E38" s="88">
        <f t="shared" si="8"/>
        <v>0</v>
      </c>
      <c r="F38" s="110"/>
      <c r="G38" s="86"/>
      <c r="H38" s="88">
        <f t="shared" si="9"/>
        <v>0</v>
      </c>
      <c r="I38" s="110"/>
      <c r="J38" s="86"/>
      <c r="K38" s="88">
        <f t="shared" si="10"/>
        <v>0</v>
      </c>
      <c r="L38" s="110"/>
      <c r="M38" s="86"/>
      <c r="N38" s="88">
        <f t="shared" si="11"/>
        <v>0</v>
      </c>
      <c r="O38" s="110"/>
      <c r="P38" s="86"/>
      <c r="Q38" s="88">
        <f t="shared" si="12"/>
        <v>0</v>
      </c>
      <c r="R38" s="110"/>
      <c r="S38" s="86"/>
      <c r="T38" s="88">
        <f t="shared" si="13"/>
        <v>0</v>
      </c>
      <c r="U38" s="110"/>
      <c r="V38" s="86"/>
      <c r="W38" s="88">
        <f t="shared" si="14"/>
        <v>0</v>
      </c>
      <c r="X38" s="89">
        <f t="shared" si="15"/>
        <v>0</v>
      </c>
      <c r="Y38" s="4"/>
      <c r="Z38" s="4"/>
      <c r="AA38" s="4"/>
    </row>
    <row r="39" spans="1:27" ht="18.75" x14ac:dyDescent="0.3">
      <c r="A39" s="134" t="str">
        <f>IF(ISBLANK(A22)," ",A22)</f>
        <v xml:space="preserve"> </v>
      </c>
      <c r="B39" s="126"/>
      <c r="C39" s="110"/>
      <c r="D39" s="86"/>
      <c r="E39" s="88">
        <f t="shared" si="8"/>
        <v>0</v>
      </c>
      <c r="F39" s="110"/>
      <c r="G39" s="86"/>
      <c r="H39" s="88">
        <f t="shared" si="9"/>
        <v>0</v>
      </c>
      <c r="I39" s="110"/>
      <c r="J39" s="86"/>
      <c r="K39" s="88">
        <f t="shared" si="10"/>
        <v>0</v>
      </c>
      <c r="L39" s="110"/>
      <c r="M39" s="86"/>
      <c r="N39" s="88">
        <f t="shared" si="11"/>
        <v>0</v>
      </c>
      <c r="O39" s="110"/>
      <c r="P39" s="86"/>
      <c r="Q39" s="88">
        <f t="shared" si="12"/>
        <v>0</v>
      </c>
      <c r="R39" s="110"/>
      <c r="S39" s="86"/>
      <c r="T39" s="88">
        <f t="shared" si="13"/>
        <v>0</v>
      </c>
      <c r="U39" s="110"/>
      <c r="V39" s="86"/>
      <c r="W39" s="88">
        <f t="shared" si="14"/>
        <v>0</v>
      </c>
      <c r="X39" s="89">
        <f t="shared" si="15"/>
        <v>0</v>
      </c>
      <c r="Y39" s="4"/>
      <c r="Z39" s="4"/>
      <c r="AA39" s="4"/>
    </row>
    <row r="40" spans="1:27" ht="18.75" x14ac:dyDescent="0.3">
      <c r="A40" s="134" t="str">
        <f t="shared" ref="A40:A43" si="16">IF(ISBLANK(A23)," ",A23)</f>
        <v xml:space="preserve"> </v>
      </c>
      <c r="B40" s="126"/>
      <c r="C40" s="110"/>
      <c r="D40" s="86"/>
      <c r="E40" s="88">
        <f t="shared" si="8"/>
        <v>0</v>
      </c>
      <c r="F40" s="110"/>
      <c r="G40" s="86"/>
      <c r="H40" s="88">
        <f t="shared" si="9"/>
        <v>0</v>
      </c>
      <c r="I40" s="110"/>
      <c r="J40" s="86"/>
      <c r="K40" s="88">
        <f t="shared" si="10"/>
        <v>0</v>
      </c>
      <c r="L40" s="110"/>
      <c r="M40" s="86"/>
      <c r="N40" s="88">
        <f t="shared" si="11"/>
        <v>0</v>
      </c>
      <c r="O40" s="110"/>
      <c r="P40" s="86"/>
      <c r="Q40" s="88">
        <f t="shared" si="12"/>
        <v>0</v>
      </c>
      <c r="R40" s="110"/>
      <c r="S40" s="86"/>
      <c r="T40" s="88">
        <f t="shared" si="13"/>
        <v>0</v>
      </c>
      <c r="U40" s="110"/>
      <c r="V40" s="86"/>
      <c r="W40" s="88">
        <f t="shared" si="14"/>
        <v>0</v>
      </c>
      <c r="X40" s="89">
        <f t="shared" si="15"/>
        <v>0</v>
      </c>
      <c r="Y40" s="4"/>
      <c r="Z40" s="4"/>
      <c r="AA40" s="4"/>
    </row>
    <row r="41" spans="1:27" ht="18.75" x14ac:dyDescent="0.3">
      <c r="A41" s="134" t="str">
        <f t="shared" si="16"/>
        <v xml:space="preserve"> </v>
      </c>
      <c r="B41" s="126"/>
      <c r="C41" s="110"/>
      <c r="D41" s="86"/>
      <c r="E41" s="88">
        <f t="shared" si="8"/>
        <v>0</v>
      </c>
      <c r="F41" s="110"/>
      <c r="G41" s="86"/>
      <c r="H41" s="88">
        <f t="shared" si="9"/>
        <v>0</v>
      </c>
      <c r="I41" s="110"/>
      <c r="J41" s="86"/>
      <c r="K41" s="88">
        <f t="shared" si="10"/>
        <v>0</v>
      </c>
      <c r="L41" s="110"/>
      <c r="M41" s="86"/>
      <c r="N41" s="88">
        <f t="shared" si="11"/>
        <v>0</v>
      </c>
      <c r="O41" s="110"/>
      <c r="P41" s="86"/>
      <c r="Q41" s="88">
        <f t="shared" si="12"/>
        <v>0</v>
      </c>
      <c r="R41" s="110"/>
      <c r="S41" s="86"/>
      <c r="T41" s="88">
        <f t="shared" si="13"/>
        <v>0</v>
      </c>
      <c r="U41" s="110"/>
      <c r="V41" s="86"/>
      <c r="W41" s="88">
        <f t="shared" si="14"/>
        <v>0</v>
      </c>
      <c r="X41" s="89">
        <f t="shared" si="15"/>
        <v>0</v>
      </c>
      <c r="Y41" s="4"/>
      <c r="Z41" s="4"/>
      <c r="AA41" s="4"/>
    </row>
    <row r="42" spans="1:27" ht="18.75" x14ac:dyDescent="0.3">
      <c r="A42" s="134" t="str">
        <f t="shared" si="16"/>
        <v xml:space="preserve"> </v>
      </c>
      <c r="B42" s="126"/>
      <c r="C42" s="110"/>
      <c r="D42" s="86"/>
      <c r="E42" s="88">
        <f t="shared" si="8"/>
        <v>0</v>
      </c>
      <c r="F42" s="110"/>
      <c r="G42" s="86"/>
      <c r="H42" s="88">
        <f t="shared" si="9"/>
        <v>0</v>
      </c>
      <c r="I42" s="110"/>
      <c r="J42" s="86"/>
      <c r="K42" s="88">
        <f t="shared" si="10"/>
        <v>0</v>
      </c>
      <c r="L42" s="110"/>
      <c r="M42" s="86"/>
      <c r="N42" s="88">
        <f t="shared" si="11"/>
        <v>0</v>
      </c>
      <c r="O42" s="110"/>
      <c r="P42" s="86"/>
      <c r="Q42" s="88">
        <f t="shared" si="12"/>
        <v>0</v>
      </c>
      <c r="R42" s="110"/>
      <c r="S42" s="86"/>
      <c r="T42" s="88">
        <f t="shared" si="13"/>
        <v>0</v>
      </c>
      <c r="U42" s="110"/>
      <c r="V42" s="86"/>
      <c r="W42" s="88">
        <f t="shared" si="14"/>
        <v>0</v>
      </c>
      <c r="X42" s="89">
        <f t="shared" si="15"/>
        <v>0</v>
      </c>
      <c r="Y42" s="4"/>
      <c r="Z42" s="4"/>
      <c r="AA42" s="4"/>
    </row>
    <row r="43" spans="1:27" ht="18.75" x14ac:dyDescent="0.3">
      <c r="A43" s="134" t="str">
        <f t="shared" si="16"/>
        <v xml:space="preserve"> </v>
      </c>
      <c r="B43" s="126"/>
      <c r="C43" s="110"/>
      <c r="D43" s="86"/>
      <c r="E43" s="88">
        <f t="shared" si="8"/>
        <v>0</v>
      </c>
      <c r="F43" s="110"/>
      <c r="G43" s="86"/>
      <c r="H43" s="88">
        <f t="shared" si="9"/>
        <v>0</v>
      </c>
      <c r="I43" s="110"/>
      <c r="J43" s="86"/>
      <c r="K43" s="88">
        <f t="shared" si="10"/>
        <v>0</v>
      </c>
      <c r="L43" s="110"/>
      <c r="M43" s="86"/>
      <c r="N43" s="88">
        <f t="shared" si="11"/>
        <v>0</v>
      </c>
      <c r="O43" s="110"/>
      <c r="P43" s="86"/>
      <c r="Q43" s="88">
        <f t="shared" si="12"/>
        <v>0</v>
      </c>
      <c r="R43" s="110"/>
      <c r="S43" s="86"/>
      <c r="T43" s="88">
        <f t="shared" si="13"/>
        <v>0</v>
      </c>
      <c r="U43" s="110"/>
      <c r="V43" s="86"/>
      <c r="W43" s="88">
        <f t="shared" si="14"/>
        <v>0</v>
      </c>
      <c r="X43" s="89">
        <f t="shared" si="15"/>
        <v>0</v>
      </c>
      <c r="Y43" s="4"/>
      <c r="Z43" s="4"/>
      <c r="AA43" s="4"/>
    </row>
    <row r="44" spans="1:27" ht="18.75" x14ac:dyDescent="0.3">
      <c r="A44" s="90" t="s">
        <v>27</v>
      </c>
      <c r="B44" s="101" t="s">
        <v>28</v>
      </c>
      <c r="C44" s="87"/>
      <c r="D44" s="87"/>
      <c r="E44" s="88"/>
      <c r="F44" s="87"/>
      <c r="G44" s="87"/>
      <c r="H44" s="88"/>
      <c r="I44" s="87"/>
      <c r="J44" s="87"/>
      <c r="K44" s="88"/>
      <c r="L44" s="87"/>
      <c r="M44" s="87"/>
      <c r="N44" s="88"/>
      <c r="O44" s="87"/>
      <c r="P44" s="87"/>
      <c r="Q44" s="88"/>
      <c r="R44" s="87"/>
      <c r="S44" s="87"/>
      <c r="T44" s="88"/>
      <c r="U44" s="87"/>
      <c r="V44" s="87"/>
      <c r="W44" s="88"/>
      <c r="X44" s="89"/>
      <c r="Y44" s="4"/>
      <c r="Z44" s="4"/>
      <c r="AA44" s="4"/>
    </row>
    <row r="45" spans="1:27" ht="18.75" x14ac:dyDescent="0.3">
      <c r="A45" s="92"/>
      <c r="B45" s="93"/>
      <c r="C45" s="110"/>
      <c r="D45" s="86"/>
      <c r="E45" s="88">
        <f>D45-C45</f>
        <v>0</v>
      </c>
      <c r="F45" s="110"/>
      <c r="G45" s="86"/>
      <c r="H45" s="88">
        <f>G45-F45</f>
        <v>0</v>
      </c>
      <c r="I45" s="110"/>
      <c r="J45" s="86"/>
      <c r="K45" s="88">
        <f>J45-I45</f>
        <v>0</v>
      </c>
      <c r="L45" s="110"/>
      <c r="M45" s="86"/>
      <c r="N45" s="88">
        <f>M45-L45</f>
        <v>0</v>
      </c>
      <c r="O45" s="110"/>
      <c r="P45" s="86"/>
      <c r="Q45" s="88">
        <f>P45-O45</f>
        <v>0</v>
      </c>
      <c r="R45" s="110"/>
      <c r="S45" s="86"/>
      <c r="T45" s="88">
        <f>S45-R45</f>
        <v>0</v>
      </c>
      <c r="U45" s="110"/>
      <c r="V45" s="86"/>
      <c r="W45" s="88">
        <f>V45-U45</f>
        <v>0</v>
      </c>
      <c r="X45" s="89">
        <f>E45+H45+K45+N45+Q45+T45+W45</f>
        <v>0</v>
      </c>
      <c r="Y45" s="4"/>
      <c r="Z45" s="4"/>
      <c r="AA45" s="4"/>
    </row>
    <row r="46" spans="1:27" ht="18.75" x14ac:dyDescent="0.3">
      <c r="A46" s="92"/>
      <c r="B46" s="93"/>
      <c r="C46" s="110"/>
      <c r="D46" s="86"/>
      <c r="E46" s="88">
        <f>D46-C46</f>
        <v>0</v>
      </c>
      <c r="F46" s="110"/>
      <c r="G46" s="86"/>
      <c r="H46" s="88">
        <f>G46-F46</f>
        <v>0</v>
      </c>
      <c r="I46" s="110"/>
      <c r="J46" s="86"/>
      <c r="K46" s="88">
        <f>J46-I46</f>
        <v>0</v>
      </c>
      <c r="L46" s="110"/>
      <c r="M46" s="86"/>
      <c r="N46" s="88">
        <f>M46-L46</f>
        <v>0</v>
      </c>
      <c r="O46" s="110"/>
      <c r="P46" s="86"/>
      <c r="Q46" s="88">
        <f>P46-O46</f>
        <v>0</v>
      </c>
      <c r="R46" s="110"/>
      <c r="S46" s="86"/>
      <c r="T46" s="88">
        <f>S46-R46</f>
        <v>0</v>
      </c>
      <c r="U46" s="110"/>
      <c r="V46" s="86"/>
      <c r="W46" s="88">
        <f>V46-U46</f>
        <v>0</v>
      </c>
      <c r="X46" s="89">
        <f>E46+H46+K46+N46+Q46+T46+W46</f>
        <v>0</v>
      </c>
      <c r="Y46" s="4"/>
      <c r="Z46" s="4"/>
      <c r="AA46" s="4"/>
    </row>
    <row r="47" spans="1:27" ht="18.75" x14ac:dyDescent="0.3">
      <c r="A47" s="75"/>
      <c r="B47" s="76" t="s">
        <v>29</v>
      </c>
      <c r="C47" s="88">
        <f>SUM(C35:C46)</f>
        <v>0</v>
      </c>
      <c r="D47" s="88">
        <f>SUM(D35:D46)</f>
        <v>0</v>
      </c>
      <c r="E47" s="76"/>
      <c r="F47" s="88">
        <f>SUM(F35:F46)</f>
        <v>0</v>
      </c>
      <c r="G47" s="88">
        <f>SUM(G35:G46)</f>
        <v>0</v>
      </c>
      <c r="H47" s="76"/>
      <c r="I47" s="88">
        <f>SUM(I35:I46)</f>
        <v>0</v>
      </c>
      <c r="J47" s="88">
        <f>SUM(J35:J46)</f>
        <v>0</v>
      </c>
      <c r="K47" s="76"/>
      <c r="L47" s="88">
        <f>SUM(L35:L46)</f>
        <v>0</v>
      </c>
      <c r="M47" s="88">
        <f>SUM(M35:M46)</f>
        <v>0</v>
      </c>
      <c r="N47" s="76"/>
      <c r="O47" s="88">
        <f>SUM(O35:O46)</f>
        <v>0</v>
      </c>
      <c r="P47" s="88">
        <f>SUM(P35:P46)</f>
        <v>0</v>
      </c>
      <c r="Q47" s="76"/>
      <c r="R47" s="88">
        <f>SUM(R35:R46)</f>
        <v>0</v>
      </c>
      <c r="S47" s="88">
        <f>SUM(S35:S46)</f>
        <v>0</v>
      </c>
      <c r="T47" s="76"/>
      <c r="U47" s="88">
        <f>SUM(U35:U46)</f>
        <v>0</v>
      </c>
      <c r="V47" s="88">
        <f>SUM(V35:V46)</f>
        <v>0</v>
      </c>
      <c r="W47" s="76"/>
      <c r="X47" s="89">
        <f>SUM(X35:X43)</f>
        <v>0</v>
      </c>
      <c r="Y47" s="4"/>
      <c r="Z47" s="4"/>
      <c r="AA47" s="4"/>
    </row>
    <row r="48" spans="1:27" ht="18.75" x14ac:dyDescent="0.3">
      <c r="A48" s="94" t="s">
        <v>30</v>
      </c>
      <c r="B48" s="78"/>
      <c r="C48" s="78"/>
      <c r="D48" s="78"/>
      <c r="E48" s="78"/>
      <c r="F48" s="78"/>
      <c r="G48" s="78"/>
      <c r="H48" s="78"/>
      <c r="I48" s="78"/>
      <c r="J48" s="78"/>
      <c r="K48" s="95"/>
      <c r="L48" s="78"/>
      <c r="M48" s="78"/>
      <c r="N48" s="76"/>
      <c r="O48" s="76"/>
      <c r="P48" s="76"/>
      <c r="Q48" s="76"/>
      <c r="R48" s="76"/>
      <c r="S48" s="76"/>
      <c r="T48" s="76"/>
      <c r="U48" s="76"/>
      <c r="V48" s="76"/>
      <c r="W48" s="76"/>
      <c r="X48" s="80"/>
      <c r="Y48" s="4"/>
      <c r="Z48" s="4"/>
      <c r="AA48" s="4"/>
    </row>
    <row r="49" spans="1:27" ht="18" x14ac:dyDescent="0.25">
      <c r="A49" s="146"/>
      <c r="B49" s="147"/>
      <c r="C49" s="147"/>
      <c r="D49" s="147"/>
      <c r="E49" s="147"/>
      <c r="F49" s="147"/>
      <c r="G49" s="147"/>
      <c r="H49" s="147"/>
      <c r="I49" s="147"/>
      <c r="J49" s="147"/>
      <c r="K49" s="147"/>
      <c r="L49" s="147"/>
      <c r="M49" s="147"/>
      <c r="N49" s="147"/>
      <c r="O49" s="147"/>
      <c r="P49" s="147"/>
      <c r="Q49" s="147"/>
      <c r="R49" s="147"/>
      <c r="S49" s="147"/>
      <c r="T49" s="147"/>
      <c r="U49" s="147"/>
      <c r="V49" s="147"/>
      <c r="W49" s="147"/>
      <c r="X49" s="148"/>
      <c r="Y49" s="4"/>
      <c r="Z49" s="4"/>
      <c r="AA49" s="4"/>
    </row>
    <row r="50" spans="1:27" ht="18.75" x14ac:dyDescent="0.3">
      <c r="A50" s="75"/>
      <c r="B50" s="76"/>
      <c r="C50" s="76"/>
      <c r="D50" s="76"/>
      <c r="E50" s="76"/>
      <c r="F50" s="76"/>
      <c r="G50" s="76"/>
      <c r="H50" s="76"/>
      <c r="I50" s="76"/>
      <c r="J50" s="76"/>
      <c r="K50" s="76"/>
      <c r="L50" s="76"/>
      <c r="M50" s="76"/>
      <c r="N50" s="76"/>
      <c r="O50" s="76"/>
      <c r="P50" s="76"/>
      <c r="Q50" s="76"/>
      <c r="R50" s="76"/>
      <c r="S50" s="76"/>
      <c r="T50" s="76"/>
      <c r="U50" s="76"/>
      <c r="V50" s="76"/>
      <c r="W50" s="76"/>
      <c r="X50" s="80"/>
      <c r="Y50" s="4"/>
      <c r="Z50" s="4"/>
      <c r="AA50" s="4"/>
    </row>
    <row r="51" spans="1:27" ht="18" x14ac:dyDescent="0.25">
      <c r="A51" s="140" t="s">
        <v>31</v>
      </c>
      <c r="B51" s="141"/>
      <c r="C51" s="141"/>
      <c r="D51" s="141"/>
      <c r="E51" s="141"/>
      <c r="F51" s="141"/>
      <c r="G51" s="141"/>
      <c r="H51" s="141"/>
      <c r="I51" s="141"/>
      <c r="J51" s="141"/>
      <c r="K51" s="141"/>
      <c r="L51" s="141"/>
      <c r="M51" s="141"/>
      <c r="N51" s="141"/>
      <c r="O51" s="141"/>
      <c r="P51" s="141"/>
      <c r="Q51" s="141"/>
      <c r="R51" s="141"/>
      <c r="S51" s="141"/>
      <c r="T51" s="141"/>
      <c r="U51" s="141"/>
      <c r="V51" s="141"/>
      <c r="W51" s="141"/>
      <c r="X51" s="142"/>
      <c r="Y51" s="4"/>
      <c r="Z51" s="4"/>
      <c r="AA51" s="4"/>
    </row>
    <row r="52" spans="1:27" ht="18.75" x14ac:dyDescent="0.3">
      <c r="A52" s="143" t="s">
        <v>9</v>
      </c>
      <c r="B52" s="144"/>
      <c r="C52" s="144"/>
      <c r="D52" s="144"/>
      <c r="E52" s="144"/>
      <c r="F52" s="144"/>
      <c r="G52" s="144"/>
      <c r="H52" s="144"/>
      <c r="I52" s="144"/>
      <c r="J52" s="144"/>
      <c r="K52" s="144"/>
      <c r="L52" s="144"/>
      <c r="M52" s="144"/>
      <c r="N52" s="144"/>
      <c r="O52" s="144"/>
      <c r="P52" s="144"/>
      <c r="Q52" s="144"/>
      <c r="R52" s="144"/>
      <c r="S52" s="144"/>
      <c r="T52" s="144"/>
      <c r="U52" s="144"/>
      <c r="V52" s="144"/>
      <c r="W52" s="144"/>
      <c r="X52" s="145"/>
      <c r="Y52" s="4"/>
      <c r="Z52" s="4"/>
      <c r="AA52" s="4"/>
    </row>
    <row r="53" spans="1:27" ht="15" customHeight="1" x14ac:dyDescent="0.3">
      <c r="A53" s="94"/>
      <c r="B53" s="96"/>
      <c r="C53" s="96"/>
      <c r="D53" s="96"/>
      <c r="E53" s="96"/>
      <c r="F53" s="96"/>
      <c r="G53" s="96"/>
      <c r="H53" s="96"/>
      <c r="I53" s="96"/>
      <c r="J53" s="96"/>
      <c r="K53" s="96"/>
      <c r="L53" s="96"/>
      <c r="M53" s="96"/>
      <c r="N53" s="97"/>
      <c r="O53" s="76"/>
      <c r="P53" s="76"/>
      <c r="Q53" s="76"/>
      <c r="R53" s="76"/>
      <c r="S53" s="76"/>
      <c r="T53" s="76"/>
      <c r="U53" s="76"/>
      <c r="V53" s="76"/>
      <c r="W53" s="76"/>
      <c r="X53" s="80"/>
      <c r="Y53" s="4"/>
      <c r="Z53" s="4"/>
      <c r="AA53" s="4"/>
    </row>
    <row r="54" spans="1:27" ht="18.600000000000001" customHeight="1" x14ac:dyDescent="0.3">
      <c r="A54" s="98"/>
      <c r="B54" s="82"/>
      <c r="C54" s="82"/>
      <c r="D54" s="82"/>
      <c r="E54" s="82"/>
      <c r="F54" s="82"/>
      <c r="G54" s="82"/>
      <c r="H54" s="82"/>
      <c r="I54" s="99" t="s">
        <v>32</v>
      </c>
      <c r="J54" s="129"/>
      <c r="K54" s="130"/>
      <c r="L54" s="130"/>
      <c r="M54" s="131"/>
      <c r="N54" s="82"/>
      <c r="O54" s="111"/>
      <c r="P54" s="112"/>
      <c r="Q54" s="113" t="s">
        <v>33</v>
      </c>
      <c r="R54" s="149"/>
      <c r="S54" s="150"/>
      <c r="T54" s="82"/>
      <c r="U54" s="82"/>
      <c r="V54" s="82"/>
      <c r="W54" s="82"/>
      <c r="X54" s="100"/>
      <c r="Y54" s="45"/>
      <c r="Z54" s="45"/>
      <c r="AA54" s="45"/>
    </row>
    <row r="55" spans="1:27" ht="16.5" x14ac:dyDescent="0.25">
      <c r="A55" s="46"/>
      <c r="B55" s="46"/>
      <c r="C55" s="46"/>
      <c r="D55" s="46"/>
      <c r="E55" s="46"/>
      <c r="F55" s="47"/>
      <c r="G55" s="46"/>
      <c r="H55" s="46"/>
      <c r="I55" s="46"/>
      <c r="J55" s="46"/>
      <c r="K55" s="47"/>
      <c r="L55" s="46"/>
      <c r="M55" s="46"/>
      <c r="N55" s="6"/>
      <c r="O55" s="6"/>
      <c r="P55" s="6"/>
      <c r="Q55" s="6"/>
      <c r="R55" s="6"/>
      <c r="S55" s="6"/>
      <c r="T55" s="6"/>
      <c r="U55" s="6"/>
      <c r="V55" s="6"/>
      <c r="W55" s="6"/>
      <c r="Y55" s="4"/>
      <c r="Z55" s="4"/>
      <c r="AA55" s="4"/>
    </row>
    <row r="56" spans="1:27" ht="15" x14ac:dyDescent="0.25">
      <c r="A56" s="6"/>
      <c r="B56" s="6"/>
      <c r="C56" s="6"/>
      <c r="D56" s="6"/>
      <c r="E56" s="6"/>
      <c r="F56" s="6"/>
      <c r="G56" s="6"/>
      <c r="H56" s="6"/>
      <c r="I56" s="6"/>
      <c r="J56" s="6"/>
      <c r="K56" s="6"/>
      <c r="L56" s="6"/>
      <c r="M56" s="6"/>
      <c r="N56" s="6"/>
      <c r="O56" s="6"/>
      <c r="Y56" s="4"/>
      <c r="Z56" s="4"/>
      <c r="AA56" s="4"/>
    </row>
    <row r="57" spans="1:27" ht="15" x14ac:dyDescent="0.25">
      <c r="Y57" s="4"/>
      <c r="Z57" s="4"/>
      <c r="AA57" s="4"/>
    </row>
    <row r="58" spans="1:27" ht="15" x14ac:dyDescent="0.25">
      <c r="Y58" s="4"/>
      <c r="Z58" s="4"/>
      <c r="AA58" s="4"/>
    </row>
    <row r="59" spans="1:27" ht="15" x14ac:dyDescent="0.25">
      <c r="Y59" s="4"/>
      <c r="Z59" s="4"/>
      <c r="AA59" s="4"/>
    </row>
    <row r="60" spans="1:27" ht="15" x14ac:dyDescent="0.25">
      <c r="Y60" s="4"/>
      <c r="Z60" s="4"/>
      <c r="AA60" s="4"/>
    </row>
    <row r="61" spans="1:27" ht="15" x14ac:dyDescent="0.25">
      <c r="Y61" s="4"/>
      <c r="Z61" s="4"/>
      <c r="AA61" s="4"/>
    </row>
    <row r="62" spans="1:27" ht="15" x14ac:dyDescent="0.25">
      <c r="Y62" s="4"/>
      <c r="Z62" s="4"/>
      <c r="AA62" s="4"/>
    </row>
    <row r="63" spans="1:27" ht="15" x14ac:dyDescent="0.25">
      <c r="Y63" s="4"/>
      <c r="Z63" s="4"/>
      <c r="AA63" s="4"/>
    </row>
    <row r="64" spans="1:27" ht="15" x14ac:dyDescent="0.25">
      <c r="Y64" s="4"/>
      <c r="Z64" s="4"/>
      <c r="AA64" s="4"/>
    </row>
    <row r="65" spans="25:27" ht="15" x14ac:dyDescent="0.25">
      <c r="Y65" s="4"/>
      <c r="Z65" s="4"/>
      <c r="AA65" s="4"/>
    </row>
    <row r="66" spans="25:27" ht="15" x14ac:dyDescent="0.25">
      <c r="Y66" s="4"/>
      <c r="Z66" s="4"/>
      <c r="AA66" s="4"/>
    </row>
    <row r="67" spans="25:27" ht="15" x14ac:dyDescent="0.25">
      <c r="Y67" s="4"/>
      <c r="Z67" s="4"/>
      <c r="AA67" s="4"/>
    </row>
    <row r="68" spans="25:27" ht="15" x14ac:dyDescent="0.25">
      <c r="Y68" s="4"/>
      <c r="Z68" s="4"/>
      <c r="AA68" s="4"/>
    </row>
    <row r="69" spans="25:27" ht="15" x14ac:dyDescent="0.25">
      <c r="Y69" s="4"/>
      <c r="Z69" s="4"/>
      <c r="AA69" s="4"/>
    </row>
    <row r="70" spans="25:27" ht="15" x14ac:dyDescent="0.25">
      <c r="Y70" s="4"/>
      <c r="Z70" s="4"/>
      <c r="AA70" s="4"/>
    </row>
    <row r="71" spans="25:27" ht="15" x14ac:dyDescent="0.25">
      <c r="Y71" s="4"/>
      <c r="Z71" s="4"/>
      <c r="AA71" s="4"/>
    </row>
    <row r="72" spans="25:27" ht="15" x14ac:dyDescent="0.25">
      <c r="Y72" s="4"/>
      <c r="Z72" s="4"/>
      <c r="AA72" s="4"/>
    </row>
    <row r="73" spans="25:27" ht="15" x14ac:dyDescent="0.25">
      <c r="Y73" s="4"/>
      <c r="Z73" s="4"/>
      <c r="AA73" s="4"/>
    </row>
    <row r="74" spans="25:27" ht="15" x14ac:dyDescent="0.25">
      <c r="Y74" s="4"/>
      <c r="Z74" s="4"/>
      <c r="AA74" s="4"/>
    </row>
    <row r="75" spans="25:27" ht="15" x14ac:dyDescent="0.25">
      <c r="Y75" s="4"/>
      <c r="Z75" s="4"/>
      <c r="AA75" s="4"/>
    </row>
    <row r="76" spans="25:27" ht="15" x14ac:dyDescent="0.25">
      <c r="Y76" s="4"/>
      <c r="Z76" s="4"/>
      <c r="AA76" s="4"/>
    </row>
    <row r="77" spans="25:27" ht="15" x14ac:dyDescent="0.25">
      <c r="Y77" s="4"/>
      <c r="Z77" s="4"/>
      <c r="AA77" s="4"/>
    </row>
    <row r="78" spans="25:27" ht="15" x14ac:dyDescent="0.25">
      <c r="Y78" s="4"/>
      <c r="Z78" s="4"/>
      <c r="AA78" s="4"/>
    </row>
    <row r="79" spans="25:27" ht="15" x14ac:dyDescent="0.25">
      <c r="Y79" s="4"/>
      <c r="Z79" s="4"/>
      <c r="AA79" s="4"/>
    </row>
    <row r="80" spans="25:27" ht="15" x14ac:dyDescent="0.25">
      <c r="Y80" s="4"/>
      <c r="Z80" s="4"/>
      <c r="AA80" s="4"/>
    </row>
    <row r="81" spans="25:27" ht="15" x14ac:dyDescent="0.25">
      <c r="Y81" s="4"/>
      <c r="Z81" s="4"/>
      <c r="AA81" s="4"/>
    </row>
    <row r="82" spans="25:27" ht="15" x14ac:dyDescent="0.25">
      <c r="Y82" s="4"/>
      <c r="Z82" s="4"/>
      <c r="AA82" s="4"/>
    </row>
    <row r="83" spans="25:27" ht="15" x14ac:dyDescent="0.25">
      <c r="Y83" s="4"/>
      <c r="Z83" s="4"/>
      <c r="AA83" s="4"/>
    </row>
    <row r="84" spans="25:27" ht="15" x14ac:dyDescent="0.25">
      <c r="Y84" s="4"/>
      <c r="Z84" s="4"/>
      <c r="AA84" s="4"/>
    </row>
    <row r="85" spans="25:27" ht="15" x14ac:dyDescent="0.25">
      <c r="Y85" s="4"/>
      <c r="Z85" s="4"/>
      <c r="AA85" s="4"/>
    </row>
    <row r="86" spans="25:27" ht="15" x14ac:dyDescent="0.25">
      <c r="Y86" s="4"/>
      <c r="Z86" s="4"/>
      <c r="AA86" s="4"/>
    </row>
    <row r="87" spans="25:27" ht="15" x14ac:dyDescent="0.25">
      <c r="Y87" s="4"/>
      <c r="Z87" s="4"/>
      <c r="AA87" s="4"/>
    </row>
    <row r="88" spans="25:27" ht="15" x14ac:dyDescent="0.25">
      <c r="Y88" s="4"/>
      <c r="Z88" s="4"/>
      <c r="AA88" s="4"/>
    </row>
    <row r="89" spans="25:27" ht="15" x14ac:dyDescent="0.25">
      <c r="Y89" s="4"/>
      <c r="Z89" s="4"/>
      <c r="AA89" s="4"/>
    </row>
    <row r="90" spans="25:27" ht="15" x14ac:dyDescent="0.25">
      <c r="Y90" s="4"/>
      <c r="Z90" s="4"/>
      <c r="AA90" s="4"/>
    </row>
    <row r="91" spans="25:27" ht="15" x14ac:dyDescent="0.25">
      <c r="Y91" s="4"/>
      <c r="Z91" s="4"/>
      <c r="AA91" s="4"/>
    </row>
    <row r="92" spans="25:27" ht="15" x14ac:dyDescent="0.25">
      <c r="Y92" s="4"/>
      <c r="Z92" s="4"/>
      <c r="AA92" s="4"/>
    </row>
    <row r="93" spans="25:27" ht="15" x14ac:dyDescent="0.25">
      <c r="Y93" s="4"/>
      <c r="Z93" s="4"/>
      <c r="AA93" s="4"/>
    </row>
    <row r="94" spans="25:27" ht="15" x14ac:dyDescent="0.25">
      <c r="Y94" s="4"/>
      <c r="Z94" s="4"/>
      <c r="AA94" s="4"/>
    </row>
    <row r="95" spans="25:27" ht="15" x14ac:dyDescent="0.25">
      <c r="Y95" s="4"/>
      <c r="Z95" s="4"/>
      <c r="AA95" s="4"/>
    </row>
    <row r="96" spans="25:27" ht="15" x14ac:dyDescent="0.25">
      <c r="Y96" s="4"/>
      <c r="Z96" s="4"/>
      <c r="AA96" s="4"/>
    </row>
    <row r="97" spans="25:27" ht="15" x14ac:dyDescent="0.25">
      <c r="Y97" s="4"/>
      <c r="Z97" s="4"/>
      <c r="AA97" s="4"/>
    </row>
    <row r="98" spans="25:27" ht="15" x14ac:dyDescent="0.25">
      <c r="Y98" s="4"/>
      <c r="Z98" s="4"/>
      <c r="AA98" s="4"/>
    </row>
    <row r="99" spans="25:27" ht="15" x14ac:dyDescent="0.25">
      <c r="Y99" s="4"/>
      <c r="Z99" s="4"/>
      <c r="AA99" s="4"/>
    </row>
    <row r="100" spans="25:27" ht="15" x14ac:dyDescent="0.25">
      <c r="Y100" s="4"/>
      <c r="Z100" s="4"/>
      <c r="AA100" s="4"/>
    </row>
    <row r="101" spans="25:27" ht="15" x14ac:dyDescent="0.25">
      <c r="Y101" s="4"/>
      <c r="Z101" s="4"/>
      <c r="AA101" s="4"/>
    </row>
    <row r="102" spans="25:27" ht="15" x14ac:dyDescent="0.25">
      <c r="Y102" s="4"/>
      <c r="Z102" s="4"/>
      <c r="AA102" s="4"/>
    </row>
    <row r="103" spans="25:27" ht="15" x14ac:dyDescent="0.25">
      <c r="Y103" s="4"/>
      <c r="Z103" s="4"/>
      <c r="AA103" s="4"/>
    </row>
    <row r="104" spans="25:27" ht="15" x14ac:dyDescent="0.25">
      <c r="Y104" s="4"/>
      <c r="Z104" s="4"/>
      <c r="AA104" s="4"/>
    </row>
    <row r="105" spans="25:27" ht="15" x14ac:dyDescent="0.25">
      <c r="Y105" s="4"/>
      <c r="Z105" s="4"/>
      <c r="AA105" s="4"/>
    </row>
    <row r="106" spans="25:27" ht="15" x14ac:dyDescent="0.25">
      <c r="Y106" s="4"/>
      <c r="Z106" s="4"/>
      <c r="AA106" s="4"/>
    </row>
    <row r="107" spans="25:27" ht="15" x14ac:dyDescent="0.25">
      <c r="Y107" s="4"/>
      <c r="Z107" s="4"/>
      <c r="AA107" s="4"/>
    </row>
    <row r="108" spans="25:27" ht="15" x14ac:dyDescent="0.25">
      <c r="Y108" s="4"/>
      <c r="Z108" s="4"/>
      <c r="AA108" s="4"/>
    </row>
    <row r="109" spans="25:27" ht="15" x14ac:dyDescent="0.25">
      <c r="Y109" s="4"/>
      <c r="Z109" s="4"/>
      <c r="AA109" s="4"/>
    </row>
    <row r="110" spans="25:27" ht="15" x14ac:dyDescent="0.25">
      <c r="Y110" s="4"/>
      <c r="Z110" s="4"/>
      <c r="AA110" s="4"/>
    </row>
    <row r="111" spans="25:27" ht="15" x14ac:dyDescent="0.25">
      <c r="Y111" s="4"/>
      <c r="Z111" s="4"/>
      <c r="AA111" s="4"/>
    </row>
    <row r="112" spans="25:27" ht="15" x14ac:dyDescent="0.25">
      <c r="Y112" s="4"/>
      <c r="Z112" s="4"/>
      <c r="AA112" s="4"/>
    </row>
    <row r="113" spans="25:27" ht="15" x14ac:dyDescent="0.25">
      <c r="Y113" s="4"/>
      <c r="Z113" s="4"/>
      <c r="AA113" s="4"/>
    </row>
    <row r="114" spans="25:27" ht="15" x14ac:dyDescent="0.25">
      <c r="Y114" s="4"/>
      <c r="Z114" s="4"/>
      <c r="AA114" s="4"/>
    </row>
    <row r="115" spans="25:27" ht="15" x14ac:dyDescent="0.25">
      <c r="Y115" s="4"/>
      <c r="Z115" s="4"/>
      <c r="AA115" s="4"/>
    </row>
    <row r="116" spans="25:27" ht="15" x14ac:dyDescent="0.25">
      <c r="Y116" s="4"/>
      <c r="Z116" s="4"/>
      <c r="AA116" s="4"/>
    </row>
    <row r="117" spans="25:27" ht="15" x14ac:dyDescent="0.25">
      <c r="Y117" s="4"/>
      <c r="Z117" s="4"/>
      <c r="AA117" s="4"/>
    </row>
    <row r="118" spans="25:27" ht="15" x14ac:dyDescent="0.25">
      <c r="Y118" s="4"/>
      <c r="Z118" s="4"/>
      <c r="AA118" s="4"/>
    </row>
    <row r="119" spans="25:27" ht="15" x14ac:dyDescent="0.25">
      <c r="Y119" s="4"/>
      <c r="Z119" s="4"/>
      <c r="AA119" s="4"/>
    </row>
    <row r="120" spans="25:27" ht="15" x14ac:dyDescent="0.25">
      <c r="Y120" s="4"/>
      <c r="Z120" s="4"/>
      <c r="AA120" s="4"/>
    </row>
    <row r="121" spans="25:27" ht="15" x14ac:dyDescent="0.25">
      <c r="Y121" s="4"/>
      <c r="Z121" s="4"/>
      <c r="AA121" s="4"/>
    </row>
    <row r="122" spans="25:27" ht="15" x14ac:dyDescent="0.25">
      <c r="Y122" s="4"/>
      <c r="Z122" s="4"/>
      <c r="AA122" s="4"/>
    </row>
    <row r="123" spans="25:27" ht="15" x14ac:dyDescent="0.25">
      <c r="Y123" s="4"/>
      <c r="Z123" s="4"/>
      <c r="AA123" s="4"/>
    </row>
    <row r="124" spans="25:27" ht="15" x14ac:dyDescent="0.25">
      <c r="Y124" s="4"/>
      <c r="Z124" s="4"/>
      <c r="AA124" s="4"/>
    </row>
    <row r="125" spans="25:27" ht="15" x14ac:dyDescent="0.25">
      <c r="Y125" s="4"/>
      <c r="Z125" s="4"/>
      <c r="AA125" s="4"/>
    </row>
    <row r="126" spans="25:27" ht="15" x14ac:dyDescent="0.25">
      <c r="Y126" s="4"/>
      <c r="Z126" s="4"/>
      <c r="AA126" s="4"/>
    </row>
    <row r="127" spans="25:27" ht="15" x14ac:dyDescent="0.25">
      <c r="Y127" s="4"/>
      <c r="Z127" s="4"/>
      <c r="AA127" s="4"/>
    </row>
    <row r="128" spans="25:27" ht="15" x14ac:dyDescent="0.25">
      <c r="Y128" s="4"/>
      <c r="Z128" s="4"/>
      <c r="AA128" s="4"/>
    </row>
    <row r="129" spans="25:27" ht="15" x14ac:dyDescent="0.25">
      <c r="Y129" s="4"/>
      <c r="Z129" s="4"/>
      <c r="AA129" s="4"/>
    </row>
    <row r="130" spans="25:27" ht="15" x14ac:dyDescent="0.25">
      <c r="Y130" s="4"/>
      <c r="Z130" s="4"/>
      <c r="AA130" s="4"/>
    </row>
    <row r="131" spans="25:27" ht="15" x14ac:dyDescent="0.25">
      <c r="Y131" s="4"/>
      <c r="Z131" s="4"/>
      <c r="AA131" s="4"/>
    </row>
    <row r="132" spans="25:27" ht="15" x14ac:dyDescent="0.25">
      <c r="Y132" s="4"/>
      <c r="Z132" s="4"/>
      <c r="AA132" s="4"/>
    </row>
    <row r="133" spans="25:27" ht="15" x14ac:dyDescent="0.25">
      <c r="Y133" s="4"/>
      <c r="Z133" s="4"/>
      <c r="AA133" s="4"/>
    </row>
    <row r="134" spans="25:27" ht="15" x14ac:dyDescent="0.25">
      <c r="Y134" s="4"/>
      <c r="Z134" s="4"/>
      <c r="AA134" s="4"/>
    </row>
    <row r="135" spans="25:27" ht="15" x14ac:dyDescent="0.25">
      <c r="Y135" s="4"/>
      <c r="Z135" s="4"/>
      <c r="AA135" s="4"/>
    </row>
    <row r="136" spans="25:27" ht="15" x14ac:dyDescent="0.25">
      <c r="Y136" s="4"/>
      <c r="Z136" s="4"/>
      <c r="AA136" s="4"/>
    </row>
    <row r="137" spans="25:27" ht="15" x14ac:dyDescent="0.25">
      <c r="Y137" s="4"/>
      <c r="Z137" s="4"/>
      <c r="AA137" s="4"/>
    </row>
    <row r="138" spans="25:27" ht="15" x14ac:dyDescent="0.25">
      <c r="Y138" s="4"/>
      <c r="Z138" s="4"/>
      <c r="AA138" s="4"/>
    </row>
    <row r="139" spans="25:27" ht="15" x14ac:dyDescent="0.25">
      <c r="Y139" s="4"/>
      <c r="Z139" s="4"/>
      <c r="AA139" s="4"/>
    </row>
    <row r="140" spans="25:27" ht="15" x14ac:dyDescent="0.25">
      <c r="Y140" s="4"/>
      <c r="Z140" s="4"/>
      <c r="AA140" s="4"/>
    </row>
    <row r="141" spans="25:27" ht="15" x14ac:dyDescent="0.25">
      <c r="Y141" s="4"/>
      <c r="Z141" s="4"/>
      <c r="AA141" s="4"/>
    </row>
    <row r="142" spans="25:27" ht="15" x14ac:dyDescent="0.25">
      <c r="Y142" s="4"/>
      <c r="Z142" s="4"/>
      <c r="AA142" s="4"/>
    </row>
    <row r="143" spans="25:27" ht="15" x14ac:dyDescent="0.25">
      <c r="Y143" s="4"/>
      <c r="Z143" s="4"/>
      <c r="AA143" s="4"/>
    </row>
    <row r="144" spans="25:27" ht="15" x14ac:dyDescent="0.25">
      <c r="Y144" s="4"/>
      <c r="Z144" s="4"/>
      <c r="AA144" s="4"/>
    </row>
    <row r="145" spans="25:27" ht="15" x14ac:dyDescent="0.25">
      <c r="Y145" s="4"/>
      <c r="Z145" s="4"/>
      <c r="AA145" s="4"/>
    </row>
    <row r="146" spans="25:27" ht="15" x14ac:dyDescent="0.25">
      <c r="Y146" s="4"/>
      <c r="Z146" s="4"/>
      <c r="AA146" s="4"/>
    </row>
    <row r="147" spans="25:27" ht="15" x14ac:dyDescent="0.25">
      <c r="Y147" s="4"/>
      <c r="Z147" s="4"/>
      <c r="AA147" s="4"/>
    </row>
    <row r="148" spans="25:27" ht="15" x14ac:dyDescent="0.25">
      <c r="Y148" s="4"/>
      <c r="Z148" s="4"/>
      <c r="AA148" s="4"/>
    </row>
    <row r="149" spans="25:27" ht="15" x14ac:dyDescent="0.25">
      <c r="Y149" s="4"/>
      <c r="Z149" s="4"/>
      <c r="AA149" s="4"/>
    </row>
    <row r="150" spans="25:27" ht="15" x14ac:dyDescent="0.25">
      <c r="Y150" s="4"/>
      <c r="Z150" s="4"/>
      <c r="AA150" s="4"/>
    </row>
    <row r="151" spans="25:27" ht="15" x14ac:dyDescent="0.25">
      <c r="Y151" s="4"/>
      <c r="Z151" s="4"/>
      <c r="AA151" s="4"/>
    </row>
    <row r="152" spans="25:27" ht="15" x14ac:dyDescent="0.25">
      <c r="Y152" s="4"/>
      <c r="Z152" s="4"/>
      <c r="AA152" s="4"/>
    </row>
    <row r="153" spans="25:27" ht="15" x14ac:dyDescent="0.25">
      <c r="Y153" s="4"/>
      <c r="Z153" s="4"/>
      <c r="AA153" s="4"/>
    </row>
    <row r="154" spans="25:27" ht="15" x14ac:dyDescent="0.25">
      <c r="Y154" s="4"/>
      <c r="Z154" s="4"/>
      <c r="AA154" s="4"/>
    </row>
    <row r="155" spans="25:27" ht="15" x14ac:dyDescent="0.25">
      <c r="Y155" s="4"/>
      <c r="Z155" s="4"/>
      <c r="AA155" s="4"/>
    </row>
    <row r="156" spans="25:27" ht="15" x14ac:dyDescent="0.25">
      <c r="Y156" s="4"/>
      <c r="Z156" s="4"/>
      <c r="AA156" s="4"/>
    </row>
    <row r="157" spans="25:27" ht="15" x14ac:dyDescent="0.25">
      <c r="Y157" s="4"/>
      <c r="Z157" s="4"/>
      <c r="AA157" s="4"/>
    </row>
    <row r="158" spans="25:27" ht="15" x14ac:dyDescent="0.25">
      <c r="Y158" s="4"/>
      <c r="Z158" s="4"/>
      <c r="AA158" s="4"/>
    </row>
    <row r="159" spans="25:27" ht="15" x14ac:dyDescent="0.25">
      <c r="Y159" s="4"/>
      <c r="Z159" s="4"/>
      <c r="AA159" s="4"/>
    </row>
    <row r="160" spans="25:27" ht="15" x14ac:dyDescent="0.25">
      <c r="Y160" s="4"/>
      <c r="Z160" s="4"/>
      <c r="AA160" s="4"/>
    </row>
    <row r="161" spans="25:27" ht="15" x14ac:dyDescent="0.25">
      <c r="Y161" s="4"/>
      <c r="Z161" s="4"/>
      <c r="AA161" s="4"/>
    </row>
    <row r="162" spans="25:27" ht="15" x14ac:dyDescent="0.25">
      <c r="Y162" s="4"/>
      <c r="Z162" s="4"/>
      <c r="AA162" s="4"/>
    </row>
    <row r="163" spans="25:27" ht="15" x14ac:dyDescent="0.25">
      <c r="Y163" s="4"/>
      <c r="Z163" s="4"/>
      <c r="AA163" s="4"/>
    </row>
    <row r="164" spans="25:27" ht="15" x14ac:dyDescent="0.25">
      <c r="Y164" s="4"/>
      <c r="Z164" s="4"/>
      <c r="AA164" s="4"/>
    </row>
    <row r="165" spans="25:27" ht="15" x14ac:dyDescent="0.25">
      <c r="Y165" s="4"/>
      <c r="Z165" s="4"/>
      <c r="AA165" s="4"/>
    </row>
    <row r="166" spans="25:27" ht="15" x14ac:dyDescent="0.25">
      <c r="Y166" s="4"/>
      <c r="Z166" s="4"/>
      <c r="AA166" s="4"/>
    </row>
    <row r="167" spans="25:27" ht="15" x14ac:dyDescent="0.25">
      <c r="Y167" s="4"/>
      <c r="Z167" s="4"/>
      <c r="AA167" s="4"/>
    </row>
    <row r="168" spans="25:27" ht="15" x14ac:dyDescent="0.25">
      <c r="Y168" s="4"/>
      <c r="Z168" s="4"/>
      <c r="AA168" s="4"/>
    </row>
    <row r="169" spans="25:27" ht="15" x14ac:dyDescent="0.25">
      <c r="Y169" s="4"/>
      <c r="Z169" s="4"/>
      <c r="AA169" s="4"/>
    </row>
    <row r="170" spans="25:27" ht="15" x14ac:dyDescent="0.25">
      <c r="Y170" s="4"/>
      <c r="Z170" s="4"/>
      <c r="AA170" s="4"/>
    </row>
    <row r="171" spans="25:27" ht="15" x14ac:dyDescent="0.25">
      <c r="Y171" s="4"/>
      <c r="Z171" s="4"/>
      <c r="AA171" s="4"/>
    </row>
    <row r="172" spans="25:27" ht="15" x14ac:dyDescent="0.25">
      <c r="Y172" s="4"/>
      <c r="Z172" s="4"/>
      <c r="AA172" s="4"/>
    </row>
    <row r="173" spans="25:27" ht="15" x14ac:dyDescent="0.25">
      <c r="Y173" s="4"/>
      <c r="Z173" s="4"/>
      <c r="AA173" s="4"/>
    </row>
    <row r="174" spans="25:27" ht="15" x14ac:dyDescent="0.25">
      <c r="Y174" s="4"/>
      <c r="Z174" s="4"/>
      <c r="AA174" s="4"/>
    </row>
    <row r="175" spans="25:27" ht="15" x14ac:dyDescent="0.25">
      <c r="Y175" s="4"/>
      <c r="Z175" s="4"/>
      <c r="AA175" s="4"/>
    </row>
    <row r="176" spans="25:27" ht="15" x14ac:dyDescent="0.25">
      <c r="Y176" s="4"/>
      <c r="Z176" s="4"/>
      <c r="AA176" s="4"/>
    </row>
    <row r="177" spans="25:27" ht="15" x14ac:dyDescent="0.25">
      <c r="Y177" s="4"/>
      <c r="Z177" s="4"/>
      <c r="AA177" s="4"/>
    </row>
    <row r="178" spans="25:27" ht="15" x14ac:dyDescent="0.25">
      <c r="Y178" s="4"/>
      <c r="Z178" s="4"/>
      <c r="AA178" s="4"/>
    </row>
    <row r="179" spans="25:27" ht="15" x14ac:dyDescent="0.25">
      <c r="Y179" s="4"/>
      <c r="Z179" s="4"/>
      <c r="AA179" s="4"/>
    </row>
    <row r="180" spans="25:27" ht="15" x14ac:dyDescent="0.25">
      <c r="Y180" s="4"/>
      <c r="Z180" s="4"/>
      <c r="AA180" s="4"/>
    </row>
    <row r="181" spans="25:27" ht="15" x14ac:dyDescent="0.25">
      <c r="Y181" s="4"/>
      <c r="Z181" s="4"/>
      <c r="AA181" s="4"/>
    </row>
    <row r="182" spans="25:27" ht="15" x14ac:dyDescent="0.25">
      <c r="Y182" s="4"/>
      <c r="Z182" s="4"/>
      <c r="AA182" s="4"/>
    </row>
    <row r="183" spans="25:27" ht="15" x14ac:dyDescent="0.25">
      <c r="Y183" s="4"/>
      <c r="Z183" s="4"/>
      <c r="AA183" s="4"/>
    </row>
    <row r="184" spans="25:27" ht="15" x14ac:dyDescent="0.25">
      <c r="Y184" s="4"/>
      <c r="Z184" s="4"/>
      <c r="AA184" s="4"/>
    </row>
    <row r="185" spans="25:27" ht="15" x14ac:dyDescent="0.25">
      <c r="Y185" s="4"/>
      <c r="Z185" s="4"/>
      <c r="AA185" s="4"/>
    </row>
    <row r="186" spans="25:27" ht="15" x14ac:dyDescent="0.25">
      <c r="Y186" s="4"/>
      <c r="Z186" s="4"/>
      <c r="AA186" s="4"/>
    </row>
    <row r="187" spans="25:27" ht="15" x14ac:dyDescent="0.25">
      <c r="Y187" s="4"/>
      <c r="Z187" s="4"/>
      <c r="AA187" s="4"/>
    </row>
    <row r="188" spans="25:27" ht="15" x14ac:dyDescent="0.25">
      <c r="Y188" s="4"/>
      <c r="Z188" s="4"/>
      <c r="AA188" s="4"/>
    </row>
    <row r="189" spans="25:27" ht="15" x14ac:dyDescent="0.25">
      <c r="Y189" s="4"/>
      <c r="Z189" s="4"/>
      <c r="AA189" s="4"/>
    </row>
    <row r="190" spans="25:27" ht="15" x14ac:dyDescent="0.25">
      <c r="Y190" s="4"/>
      <c r="Z190" s="4"/>
      <c r="AA190" s="4"/>
    </row>
    <row r="191" spans="25:27" ht="15" x14ac:dyDescent="0.25">
      <c r="Y191" s="4"/>
      <c r="Z191" s="4"/>
      <c r="AA191" s="4"/>
    </row>
    <row r="192" spans="25:27" ht="15" x14ac:dyDescent="0.25">
      <c r="Y192" s="4"/>
      <c r="Z192" s="4"/>
      <c r="AA192" s="4"/>
    </row>
    <row r="193" spans="25:27" ht="15" x14ac:dyDescent="0.25">
      <c r="Y193" s="4"/>
      <c r="Z193" s="4"/>
      <c r="AA193" s="4"/>
    </row>
    <row r="194" spans="25:27" ht="15" x14ac:dyDescent="0.25">
      <c r="Y194" s="4"/>
      <c r="Z194" s="4"/>
      <c r="AA194" s="4"/>
    </row>
    <row r="195" spans="25:27" ht="15" x14ac:dyDescent="0.25">
      <c r="Y195" s="4"/>
      <c r="Z195" s="4"/>
      <c r="AA195" s="4"/>
    </row>
    <row r="196" spans="25:27" ht="15" x14ac:dyDescent="0.25">
      <c r="Y196" s="4"/>
      <c r="Z196" s="4"/>
      <c r="AA196" s="4"/>
    </row>
    <row r="197" spans="25:27" ht="15" x14ac:dyDescent="0.25">
      <c r="Y197" s="4"/>
      <c r="Z197" s="4"/>
      <c r="AA197" s="4"/>
    </row>
    <row r="198" spans="25:27" ht="15" x14ac:dyDescent="0.25">
      <c r="Y198" s="4"/>
      <c r="Z198" s="4"/>
      <c r="AA198" s="4"/>
    </row>
    <row r="199" spans="25:27" ht="15" x14ac:dyDescent="0.25">
      <c r="Y199" s="4"/>
      <c r="Z199" s="4"/>
      <c r="AA199" s="4"/>
    </row>
    <row r="200" spans="25:27" ht="15" x14ac:dyDescent="0.25">
      <c r="Y200" s="4"/>
      <c r="Z200" s="4"/>
      <c r="AA200" s="4"/>
    </row>
    <row r="201" spans="25:27" ht="15" x14ac:dyDescent="0.25">
      <c r="Y201" s="4"/>
      <c r="Z201" s="4"/>
      <c r="AA201" s="4"/>
    </row>
    <row r="202" spans="25:27" ht="15" x14ac:dyDescent="0.25">
      <c r="Y202" s="4"/>
      <c r="Z202" s="4"/>
      <c r="AA202" s="4"/>
    </row>
    <row r="203" spans="25:27" ht="15" x14ac:dyDescent="0.25">
      <c r="Y203" s="4"/>
      <c r="Z203" s="4"/>
      <c r="AA203" s="4"/>
    </row>
    <row r="204" spans="25:27" ht="15" x14ac:dyDescent="0.25">
      <c r="Y204" s="4"/>
      <c r="Z204" s="4"/>
      <c r="AA204" s="4"/>
    </row>
    <row r="205" spans="25:27" ht="15" x14ac:dyDescent="0.25">
      <c r="Y205" s="4"/>
      <c r="Z205" s="4"/>
      <c r="AA205" s="4"/>
    </row>
    <row r="206" spans="25:27" ht="15" x14ac:dyDescent="0.25">
      <c r="Y206" s="4"/>
      <c r="Z206" s="4"/>
      <c r="AA206" s="4"/>
    </row>
    <row r="207" spans="25:27" ht="15" x14ac:dyDescent="0.25">
      <c r="Y207" s="4"/>
      <c r="Z207" s="4"/>
      <c r="AA207" s="4"/>
    </row>
    <row r="208" spans="25:27" ht="15" x14ac:dyDescent="0.25">
      <c r="Y208" s="4"/>
      <c r="Z208" s="4"/>
      <c r="AA208" s="4"/>
    </row>
    <row r="209" spans="25:27" ht="15" x14ac:dyDescent="0.25">
      <c r="Y209" s="4"/>
      <c r="Z209" s="4"/>
      <c r="AA209" s="4"/>
    </row>
    <row r="210" spans="25:27" ht="15" x14ac:dyDescent="0.25">
      <c r="Y210" s="4"/>
      <c r="Z210" s="4"/>
      <c r="AA210" s="4"/>
    </row>
    <row r="211" spans="25:27" ht="15" x14ac:dyDescent="0.25">
      <c r="Y211" s="4"/>
      <c r="Z211" s="4"/>
      <c r="AA211" s="4"/>
    </row>
    <row r="212" spans="25:27" ht="15" x14ac:dyDescent="0.25">
      <c r="Y212" s="4"/>
      <c r="Z212" s="4"/>
      <c r="AA212" s="4"/>
    </row>
    <row r="213" spans="25:27" ht="15" x14ac:dyDescent="0.25">
      <c r="Y213" s="4"/>
      <c r="Z213" s="4"/>
      <c r="AA213" s="4"/>
    </row>
    <row r="214" spans="25:27" ht="15" x14ac:dyDescent="0.25">
      <c r="Y214" s="4"/>
      <c r="Z214" s="4"/>
      <c r="AA214" s="4"/>
    </row>
    <row r="215" spans="25:27" ht="15" x14ac:dyDescent="0.25">
      <c r="Y215" s="4"/>
      <c r="Z215" s="4"/>
      <c r="AA215" s="4"/>
    </row>
    <row r="216" spans="25:27" ht="15" x14ac:dyDescent="0.25">
      <c r="Y216" s="4"/>
      <c r="Z216" s="4"/>
      <c r="AA216" s="4"/>
    </row>
    <row r="217" spans="25:27" ht="15" x14ac:dyDescent="0.25">
      <c r="Y217" s="4"/>
      <c r="Z217" s="4"/>
      <c r="AA217" s="4"/>
    </row>
    <row r="218" spans="25:27" ht="15" x14ac:dyDescent="0.25">
      <c r="Y218" s="4"/>
      <c r="Z218" s="4"/>
      <c r="AA218" s="4"/>
    </row>
    <row r="219" spans="25:27" ht="15" x14ac:dyDescent="0.25">
      <c r="Y219" s="4"/>
      <c r="Z219" s="4"/>
      <c r="AA219" s="4"/>
    </row>
    <row r="220" spans="25:27" ht="15" x14ac:dyDescent="0.25">
      <c r="Y220" s="4"/>
      <c r="Z220" s="4"/>
      <c r="AA220" s="4"/>
    </row>
    <row r="221" spans="25:27" ht="15" x14ac:dyDescent="0.25">
      <c r="Y221" s="4"/>
      <c r="Z221" s="4"/>
      <c r="AA221" s="4"/>
    </row>
    <row r="222" spans="25:27" ht="15" x14ac:dyDescent="0.25">
      <c r="Y222" s="4"/>
      <c r="Z222" s="4"/>
      <c r="AA222" s="4"/>
    </row>
    <row r="223" spans="25:27" ht="15" x14ac:dyDescent="0.25">
      <c r="Y223" s="4"/>
      <c r="Z223" s="4"/>
      <c r="AA223" s="4"/>
    </row>
    <row r="224" spans="25:27" ht="15" x14ac:dyDescent="0.25">
      <c r="Y224" s="4"/>
      <c r="Z224" s="4"/>
      <c r="AA224" s="4"/>
    </row>
    <row r="225" spans="25:27" ht="15" x14ac:dyDescent="0.25">
      <c r="Y225" s="4"/>
      <c r="Z225" s="4"/>
      <c r="AA225" s="4"/>
    </row>
    <row r="226" spans="25:27" ht="15" x14ac:dyDescent="0.25">
      <c r="Y226" s="4"/>
      <c r="Z226" s="4"/>
      <c r="AA226" s="4"/>
    </row>
    <row r="227" spans="25:27" ht="15" x14ac:dyDescent="0.25">
      <c r="Y227" s="4"/>
      <c r="Z227" s="4"/>
      <c r="AA227" s="4"/>
    </row>
    <row r="228" spans="25:27" ht="15" x14ac:dyDescent="0.25">
      <c r="Y228" s="4"/>
      <c r="Z228" s="4"/>
      <c r="AA228" s="4"/>
    </row>
    <row r="229" spans="25:27" ht="15" x14ac:dyDescent="0.25">
      <c r="Y229" s="4"/>
      <c r="Z229" s="4"/>
      <c r="AA229" s="4"/>
    </row>
    <row r="230" spans="25:27" ht="15" x14ac:dyDescent="0.25">
      <c r="Y230" s="4"/>
      <c r="Z230" s="4"/>
      <c r="AA230" s="4"/>
    </row>
    <row r="231" spans="25:27" ht="15" x14ac:dyDescent="0.25">
      <c r="Y231" s="4"/>
      <c r="Z231" s="4"/>
      <c r="AA231" s="4"/>
    </row>
    <row r="232" spans="25:27" ht="15" x14ac:dyDescent="0.25">
      <c r="Y232" s="4"/>
      <c r="Z232" s="4"/>
      <c r="AA232" s="4"/>
    </row>
    <row r="233" spans="25:27" ht="15" x14ac:dyDescent="0.25">
      <c r="Y233" s="4"/>
      <c r="Z233" s="4"/>
      <c r="AA233" s="4"/>
    </row>
    <row r="234" spans="25:27" ht="15" x14ac:dyDescent="0.25">
      <c r="Y234" s="4"/>
      <c r="Z234" s="4"/>
      <c r="AA234" s="4"/>
    </row>
    <row r="235" spans="25:27" ht="15" x14ac:dyDescent="0.25">
      <c r="Y235" s="4"/>
      <c r="Z235" s="4"/>
      <c r="AA235" s="4"/>
    </row>
    <row r="236" spans="25:27" ht="15" x14ac:dyDescent="0.25">
      <c r="Y236" s="4"/>
      <c r="Z236" s="4"/>
      <c r="AA236" s="4"/>
    </row>
    <row r="237" spans="25:27" ht="15" x14ac:dyDescent="0.25">
      <c r="Y237" s="4"/>
      <c r="Z237" s="4"/>
      <c r="AA237" s="4"/>
    </row>
    <row r="238" spans="25:27" ht="15" x14ac:dyDescent="0.25">
      <c r="Y238" s="4"/>
      <c r="Z238" s="4"/>
      <c r="AA238" s="4"/>
    </row>
    <row r="239" spans="25:27" ht="15" x14ac:dyDescent="0.25">
      <c r="Y239" s="4"/>
      <c r="Z239" s="4"/>
      <c r="AA239" s="4"/>
    </row>
    <row r="240" spans="25:27" ht="15" x14ac:dyDescent="0.25">
      <c r="Y240" s="4"/>
      <c r="Z240" s="4"/>
      <c r="AA240" s="4"/>
    </row>
    <row r="241" spans="25:27" ht="15" x14ac:dyDescent="0.25">
      <c r="Y241" s="4"/>
      <c r="Z241" s="4"/>
      <c r="AA241" s="4"/>
    </row>
    <row r="242" spans="25:27" ht="15" x14ac:dyDescent="0.25">
      <c r="Y242" s="4"/>
      <c r="Z242" s="4"/>
      <c r="AA242" s="4"/>
    </row>
    <row r="243" spans="25:27" ht="15" x14ac:dyDescent="0.25">
      <c r="Y243" s="4"/>
      <c r="Z243" s="4"/>
      <c r="AA243" s="4"/>
    </row>
    <row r="244" spans="25:27" ht="15" x14ac:dyDescent="0.25">
      <c r="Y244" s="4"/>
      <c r="Z244" s="4"/>
      <c r="AA244" s="4"/>
    </row>
    <row r="245" spans="25:27" ht="15" x14ac:dyDescent="0.25">
      <c r="Y245" s="4"/>
      <c r="Z245" s="4"/>
      <c r="AA245" s="4"/>
    </row>
    <row r="246" spans="25:27" ht="15" x14ac:dyDescent="0.25">
      <c r="Y246" s="4"/>
      <c r="Z246" s="4"/>
      <c r="AA246" s="4"/>
    </row>
    <row r="247" spans="25:27" ht="15" x14ac:dyDescent="0.25">
      <c r="Y247" s="4"/>
      <c r="Z247" s="4"/>
      <c r="AA247" s="4"/>
    </row>
    <row r="248" spans="25:27" ht="15" x14ac:dyDescent="0.25">
      <c r="Y248" s="4"/>
      <c r="Z248" s="4"/>
      <c r="AA248" s="4"/>
    </row>
    <row r="249" spans="25:27" ht="15" x14ac:dyDescent="0.25">
      <c r="Y249" s="4"/>
      <c r="Z249" s="4"/>
      <c r="AA249" s="4"/>
    </row>
    <row r="250" spans="25:27" ht="15" x14ac:dyDescent="0.25">
      <c r="Y250" s="4"/>
      <c r="Z250" s="4"/>
      <c r="AA250" s="4"/>
    </row>
    <row r="251" spans="25:27" ht="15" x14ac:dyDescent="0.25">
      <c r="Y251" s="4"/>
      <c r="Z251" s="4"/>
      <c r="AA251" s="4"/>
    </row>
    <row r="252" spans="25:27" ht="15" x14ac:dyDescent="0.25">
      <c r="Y252" s="4"/>
      <c r="Z252" s="4"/>
      <c r="AA252" s="4"/>
    </row>
    <row r="253" spans="25:27" ht="15" x14ac:dyDescent="0.25">
      <c r="Y253" s="4"/>
      <c r="Z253" s="4"/>
      <c r="AA253" s="4"/>
    </row>
    <row r="254" spans="25:27" ht="15" x14ac:dyDescent="0.25">
      <c r="Y254" s="4"/>
      <c r="Z254" s="4"/>
      <c r="AA254" s="4"/>
    </row>
    <row r="255" spans="25:27" ht="15" x14ac:dyDescent="0.25">
      <c r="Y255" s="4"/>
      <c r="Z255" s="4"/>
      <c r="AA255" s="4"/>
    </row>
    <row r="256" spans="25:27" ht="15" x14ac:dyDescent="0.25">
      <c r="Y256" s="4"/>
      <c r="Z256" s="4"/>
      <c r="AA256" s="4"/>
    </row>
    <row r="257" spans="25:27" ht="15" x14ac:dyDescent="0.25">
      <c r="Y257" s="4"/>
      <c r="Z257" s="4"/>
      <c r="AA257" s="4"/>
    </row>
    <row r="258" spans="25:27" ht="15" x14ac:dyDescent="0.25">
      <c r="Y258" s="4"/>
      <c r="Z258" s="4"/>
      <c r="AA258" s="4"/>
    </row>
    <row r="259" spans="25:27" ht="15" x14ac:dyDescent="0.25">
      <c r="Y259" s="4"/>
      <c r="Z259" s="4"/>
      <c r="AA259" s="4"/>
    </row>
    <row r="260" spans="25:27" ht="15" x14ac:dyDescent="0.25">
      <c r="Y260" s="4"/>
      <c r="Z260" s="4"/>
      <c r="AA260" s="4"/>
    </row>
    <row r="261" spans="25:27" ht="15" x14ac:dyDescent="0.25">
      <c r="Y261" s="4"/>
      <c r="Z261" s="4"/>
      <c r="AA261" s="4"/>
    </row>
    <row r="262" spans="25:27" ht="15" x14ac:dyDescent="0.25">
      <c r="Y262" s="4"/>
      <c r="Z262" s="4"/>
      <c r="AA262" s="4"/>
    </row>
    <row r="263" spans="25:27" ht="15" x14ac:dyDescent="0.25">
      <c r="Y263" s="4"/>
      <c r="Z263" s="4"/>
      <c r="AA263" s="4"/>
    </row>
    <row r="264" spans="25:27" ht="15" x14ac:dyDescent="0.25">
      <c r="Y264" s="4"/>
      <c r="Z264" s="4"/>
      <c r="AA264" s="4"/>
    </row>
    <row r="265" spans="25:27" ht="15" x14ac:dyDescent="0.25">
      <c r="Y265" s="4"/>
      <c r="Z265" s="4"/>
      <c r="AA265" s="4"/>
    </row>
    <row r="266" spans="25:27" ht="15" x14ac:dyDescent="0.25">
      <c r="Y266" s="4"/>
      <c r="Z266" s="4"/>
      <c r="AA266" s="4"/>
    </row>
    <row r="267" spans="25:27" ht="15" x14ac:dyDescent="0.25">
      <c r="Y267" s="4"/>
      <c r="Z267" s="4"/>
      <c r="AA267" s="4"/>
    </row>
    <row r="268" spans="25:27" ht="15" x14ac:dyDescent="0.25">
      <c r="Y268" s="4"/>
      <c r="Z268" s="4"/>
      <c r="AA268" s="4"/>
    </row>
    <row r="269" spans="25:27" ht="15" x14ac:dyDescent="0.25">
      <c r="Y269" s="4"/>
      <c r="Z269" s="4"/>
      <c r="AA269" s="4"/>
    </row>
    <row r="270" spans="25:27" ht="15" x14ac:dyDescent="0.25">
      <c r="Y270" s="4"/>
      <c r="Z270" s="4"/>
      <c r="AA270" s="4"/>
    </row>
    <row r="271" spans="25:27" ht="15" x14ac:dyDescent="0.25">
      <c r="Y271" s="4"/>
      <c r="Z271" s="4"/>
      <c r="AA271" s="4"/>
    </row>
    <row r="272" spans="25:27" ht="15" x14ac:dyDescent="0.25">
      <c r="Y272" s="4"/>
      <c r="Z272" s="4"/>
      <c r="AA272" s="4"/>
    </row>
    <row r="273" spans="25:27" ht="15" x14ac:dyDescent="0.25">
      <c r="Y273" s="4"/>
      <c r="Z273" s="4"/>
      <c r="AA273" s="4"/>
    </row>
    <row r="274" spans="25:27" ht="15" x14ac:dyDescent="0.25">
      <c r="Y274" s="4"/>
      <c r="Z274" s="4"/>
      <c r="AA274" s="4"/>
    </row>
    <row r="275" spans="25:27" ht="15" x14ac:dyDescent="0.25">
      <c r="Y275" s="4"/>
      <c r="Z275" s="4"/>
      <c r="AA275" s="4"/>
    </row>
    <row r="276" spans="25:27" ht="15" x14ac:dyDescent="0.25">
      <c r="Y276" s="4"/>
      <c r="Z276" s="4"/>
      <c r="AA276" s="4"/>
    </row>
    <row r="277" spans="25:27" ht="15" x14ac:dyDescent="0.25">
      <c r="Y277" s="4"/>
      <c r="Z277" s="4"/>
      <c r="AA277" s="4"/>
    </row>
    <row r="278" spans="25:27" ht="15" x14ac:dyDescent="0.25">
      <c r="Y278" s="4"/>
      <c r="Z278" s="4"/>
      <c r="AA278" s="4"/>
    </row>
    <row r="279" spans="25:27" ht="15" x14ac:dyDescent="0.25">
      <c r="Y279" s="4"/>
      <c r="Z279" s="4"/>
      <c r="AA279" s="4"/>
    </row>
    <row r="280" spans="25:27" ht="15" x14ac:dyDescent="0.25">
      <c r="Y280" s="4"/>
      <c r="Z280" s="4"/>
      <c r="AA280" s="4"/>
    </row>
    <row r="281" spans="25:27" ht="15" x14ac:dyDescent="0.25">
      <c r="Y281" s="4"/>
      <c r="Z281" s="4"/>
      <c r="AA281" s="4"/>
    </row>
    <row r="282" spans="25:27" ht="15" x14ac:dyDescent="0.25">
      <c r="Y282" s="4"/>
      <c r="Z282" s="4"/>
      <c r="AA282" s="4"/>
    </row>
    <row r="283" spans="25:27" ht="15" x14ac:dyDescent="0.25">
      <c r="Y283" s="4"/>
      <c r="Z283" s="4"/>
      <c r="AA283" s="4"/>
    </row>
    <row r="284" spans="25:27" ht="15" x14ac:dyDescent="0.25">
      <c r="Y284" s="4"/>
      <c r="Z284" s="4"/>
      <c r="AA284" s="4"/>
    </row>
    <row r="285" spans="25:27" ht="15" x14ac:dyDescent="0.25">
      <c r="Y285" s="4"/>
      <c r="Z285" s="4"/>
      <c r="AA285" s="4"/>
    </row>
    <row r="286" spans="25:27" ht="15" x14ac:dyDescent="0.25">
      <c r="Y286" s="4"/>
      <c r="Z286" s="4"/>
      <c r="AA286" s="4"/>
    </row>
    <row r="287" spans="25:27" ht="15" x14ac:dyDescent="0.25">
      <c r="Y287" s="4"/>
      <c r="Z287" s="4"/>
      <c r="AA287" s="4"/>
    </row>
    <row r="288" spans="25:27" ht="15" x14ac:dyDescent="0.25">
      <c r="Y288" s="4"/>
      <c r="Z288" s="4"/>
      <c r="AA288" s="4"/>
    </row>
    <row r="289" spans="25:27" ht="15" x14ac:dyDescent="0.25">
      <c r="Y289" s="4"/>
      <c r="Z289" s="4"/>
      <c r="AA289" s="4"/>
    </row>
    <row r="290" spans="25:27" ht="15" x14ac:dyDescent="0.25">
      <c r="Y290" s="4"/>
      <c r="Z290" s="4"/>
      <c r="AA290" s="4"/>
    </row>
    <row r="291" spans="25:27" ht="15" x14ac:dyDescent="0.25">
      <c r="Y291" s="4"/>
      <c r="Z291" s="4"/>
      <c r="AA291" s="4"/>
    </row>
    <row r="292" spans="25:27" ht="15" x14ac:dyDescent="0.25">
      <c r="Y292" s="4"/>
      <c r="Z292" s="4"/>
      <c r="AA292" s="4"/>
    </row>
    <row r="293" spans="25:27" ht="15" x14ac:dyDescent="0.25">
      <c r="Y293" s="4"/>
      <c r="Z293" s="4"/>
      <c r="AA293" s="4"/>
    </row>
    <row r="294" spans="25:27" ht="15" x14ac:dyDescent="0.25">
      <c r="Y294" s="4"/>
      <c r="Z294" s="4"/>
      <c r="AA294" s="4"/>
    </row>
    <row r="295" spans="25:27" ht="15" x14ac:dyDescent="0.25">
      <c r="Y295" s="4"/>
      <c r="Z295" s="4"/>
      <c r="AA295" s="4"/>
    </row>
    <row r="296" spans="25:27" ht="15" x14ac:dyDescent="0.25">
      <c r="Y296" s="4"/>
      <c r="Z296" s="4"/>
      <c r="AA296" s="4"/>
    </row>
    <row r="297" spans="25:27" ht="15" x14ac:dyDescent="0.25">
      <c r="Y297" s="4"/>
      <c r="Z297" s="4"/>
      <c r="AA297" s="4"/>
    </row>
    <row r="298" spans="25:27" ht="15" x14ac:dyDescent="0.25">
      <c r="Y298" s="4"/>
      <c r="Z298" s="4"/>
      <c r="AA298" s="4"/>
    </row>
    <row r="299" spans="25:27" ht="15" x14ac:dyDescent="0.25">
      <c r="Y299" s="4"/>
      <c r="Z299" s="4"/>
      <c r="AA299" s="4"/>
    </row>
    <row r="300" spans="25:27" ht="15" x14ac:dyDescent="0.25">
      <c r="Y300" s="4"/>
      <c r="Z300" s="4"/>
      <c r="AA300" s="4"/>
    </row>
    <row r="301" spans="25:27" ht="15" x14ac:dyDescent="0.25">
      <c r="Y301" s="4"/>
      <c r="Z301" s="4"/>
      <c r="AA301" s="4"/>
    </row>
    <row r="302" spans="25:27" ht="15" x14ac:dyDescent="0.25">
      <c r="Y302" s="4"/>
      <c r="Z302" s="4"/>
      <c r="AA302" s="4"/>
    </row>
    <row r="303" spans="25:27" ht="15" x14ac:dyDescent="0.25">
      <c r="Y303" s="4"/>
      <c r="Z303" s="4"/>
      <c r="AA303" s="4"/>
    </row>
    <row r="304" spans="25:27" ht="15" x14ac:dyDescent="0.25">
      <c r="Y304" s="4"/>
      <c r="Z304" s="4"/>
      <c r="AA304" s="4"/>
    </row>
    <row r="305" spans="25:27" ht="15" x14ac:dyDescent="0.25">
      <c r="Y305" s="4"/>
      <c r="Z305" s="4"/>
      <c r="AA305" s="4"/>
    </row>
    <row r="306" spans="25:27" ht="15" x14ac:dyDescent="0.25">
      <c r="Y306" s="4"/>
      <c r="Z306" s="4"/>
      <c r="AA306" s="4"/>
    </row>
    <row r="307" spans="25:27" ht="15" x14ac:dyDescent="0.25">
      <c r="Y307" s="4"/>
      <c r="Z307" s="4"/>
      <c r="AA307" s="4"/>
    </row>
    <row r="308" spans="25:27" ht="15" x14ac:dyDescent="0.25">
      <c r="Y308" s="4"/>
      <c r="Z308" s="4"/>
      <c r="AA308" s="4"/>
    </row>
    <row r="309" spans="25:27" ht="15" x14ac:dyDescent="0.25">
      <c r="Y309" s="4"/>
      <c r="Z309" s="4"/>
      <c r="AA309" s="4"/>
    </row>
    <row r="310" spans="25:27" ht="15" x14ac:dyDescent="0.25">
      <c r="Y310" s="4"/>
      <c r="Z310" s="4"/>
      <c r="AA310" s="4"/>
    </row>
    <row r="311" spans="25:27" ht="15" x14ac:dyDescent="0.25">
      <c r="Y311" s="4"/>
      <c r="Z311" s="4"/>
      <c r="AA311" s="4"/>
    </row>
    <row r="312" spans="25:27" ht="15" x14ac:dyDescent="0.25">
      <c r="Y312" s="4"/>
      <c r="Z312" s="4"/>
      <c r="AA312" s="4"/>
    </row>
    <row r="313" spans="25:27" ht="15" x14ac:dyDescent="0.25">
      <c r="Y313" s="4"/>
      <c r="Z313" s="4"/>
      <c r="AA313" s="4"/>
    </row>
    <row r="314" spans="25:27" ht="15" x14ac:dyDescent="0.25">
      <c r="Y314" s="4"/>
      <c r="Z314" s="4"/>
      <c r="AA314" s="4"/>
    </row>
    <row r="315" spans="25:27" ht="15" x14ac:dyDescent="0.25">
      <c r="Y315" s="4"/>
      <c r="Z315" s="4"/>
      <c r="AA315" s="4"/>
    </row>
    <row r="316" spans="25:27" ht="15" x14ac:dyDescent="0.25">
      <c r="Y316" s="4"/>
      <c r="Z316" s="4"/>
      <c r="AA316" s="4"/>
    </row>
    <row r="317" spans="25:27" ht="15" x14ac:dyDescent="0.25">
      <c r="Y317" s="4"/>
      <c r="Z317" s="4"/>
      <c r="AA317" s="4"/>
    </row>
    <row r="318" spans="25:27" ht="15" x14ac:dyDescent="0.25">
      <c r="Y318" s="4"/>
      <c r="Z318" s="4"/>
      <c r="AA318" s="4"/>
    </row>
    <row r="319" spans="25:27" ht="15" x14ac:dyDescent="0.25">
      <c r="Y319" s="4"/>
      <c r="Z319" s="4"/>
      <c r="AA319" s="4"/>
    </row>
    <row r="320" spans="25:27" ht="15" x14ac:dyDescent="0.25">
      <c r="Y320" s="4"/>
      <c r="Z320" s="4"/>
      <c r="AA320" s="4"/>
    </row>
    <row r="321" spans="25:27" ht="15" x14ac:dyDescent="0.25">
      <c r="Y321" s="4"/>
      <c r="Z321" s="4"/>
      <c r="AA321" s="4"/>
    </row>
    <row r="322" spans="25:27" ht="15" x14ac:dyDescent="0.25">
      <c r="Y322" s="4"/>
      <c r="Z322" s="4"/>
      <c r="AA322" s="4"/>
    </row>
    <row r="323" spans="25:27" ht="15" x14ac:dyDescent="0.25">
      <c r="Y323" s="4"/>
      <c r="Z323" s="4"/>
      <c r="AA323" s="4"/>
    </row>
    <row r="324" spans="25:27" ht="15" x14ac:dyDescent="0.25">
      <c r="Y324" s="4"/>
      <c r="Z324" s="4"/>
      <c r="AA324" s="4"/>
    </row>
    <row r="325" spans="25:27" ht="15" x14ac:dyDescent="0.25">
      <c r="Y325" s="4"/>
      <c r="Z325" s="4"/>
      <c r="AA325" s="4"/>
    </row>
    <row r="326" spans="25:27" ht="15" x14ac:dyDescent="0.25">
      <c r="Y326" s="4"/>
      <c r="Z326" s="4"/>
      <c r="AA326" s="4"/>
    </row>
    <row r="327" spans="25:27" ht="15" x14ac:dyDescent="0.25">
      <c r="Y327" s="4"/>
      <c r="Z327" s="4"/>
      <c r="AA327" s="4"/>
    </row>
    <row r="328" spans="25:27" ht="15" x14ac:dyDescent="0.25">
      <c r="Y328" s="4"/>
      <c r="Z328" s="4"/>
      <c r="AA328" s="4"/>
    </row>
    <row r="329" spans="25:27" ht="15" x14ac:dyDescent="0.25">
      <c r="Y329" s="4"/>
      <c r="Z329" s="4"/>
      <c r="AA329" s="4"/>
    </row>
    <row r="330" spans="25:27" ht="15" x14ac:dyDescent="0.25">
      <c r="Y330" s="4"/>
      <c r="Z330" s="4"/>
      <c r="AA330" s="4"/>
    </row>
    <row r="331" spans="25:27" ht="15" x14ac:dyDescent="0.25">
      <c r="Y331" s="4"/>
      <c r="Z331" s="4"/>
      <c r="AA331" s="4"/>
    </row>
    <row r="332" spans="25:27" ht="15" x14ac:dyDescent="0.25">
      <c r="Y332" s="4"/>
      <c r="Z332" s="4"/>
      <c r="AA332" s="4"/>
    </row>
    <row r="333" spans="25:27" ht="15" x14ac:dyDescent="0.25">
      <c r="Y333" s="4"/>
      <c r="Z333" s="4"/>
      <c r="AA333" s="4"/>
    </row>
    <row r="334" spans="25:27" ht="15" x14ac:dyDescent="0.25">
      <c r="Y334" s="4"/>
      <c r="Z334" s="4"/>
      <c r="AA334" s="4"/>
    </row>
    <row r="335" spans="25:27" ht="15" x14ac:dyDescent="0.25">
      <c r="Y335" s="4"/>
      <c r="Z335" s="4"/>
      <c r="AA335" s="4"/>
    </row>
    <row r="336" spans="25:27" ht="15" x14ac:dyDescent="0.25">
      <c r="Y336" s="4"/>
      <c r="Z336" s="4"/>
      <c r="AA336" s="4"/>
    </row>
    <row r="337" spans="25:27" ht="15" x14ac:dyDescent="0.25">
      <c r="Y337" s="4"/>
      <c r="Z337" s="4"/>
      <c r="AA337" s="4"/>
    </row>
    <row r="338" spans="25:27" ht="15" x14ac:dyDescent="0.25">
      <c r="Y338" s="4"/>
      <c r="Z338" s="4"/>
      <c r="AA338" s="4"/>
    </row>
    <row r="339" spans="25:27" ht="15" x14ac:dyDescent="0.25">
      <c r="Y339" s="4"/>
      <c r="Z339" s="4"/>
      <c r="AA339" s="4"/>
    </row>
    <row r="340" spans="25:27" ht="15" x14ac:dyDescent="0.25">
      <c r="Y340" s="4"/>
      <c r="Z340" s="4"/>
      <c r="AA340" s="4"/>
    </row>
    <row r="341" spans="25:27" ht="15" x14ac:dyDescent="0.25">
      <c r="Y341" s="4"/>
      <c r="Z341" s="4"/>
      <c r="AA341" s="4"/>
    </row>
    <row r="342" spans="25:27" ht="15" x14ac:dyDescent="0.25">
      <c r="Y342" s="4"/>
      <c r="Z342" s="4"/>
      <c r="AA342" s="4"/>
    </row>
    <row r="343" spans="25:27" ht="15" x14ac:dyDescent="0.25">
      <c r="Y343" s="4"/>
      <c r="Z343" s="4"/>
      <c r="AA343" s="4"/>
    </row>
    <row r="344" spans="25:27" ht="15" x14ac:dyDescent="0.25">
      <c r="Y344" s="4"/>
      <c r="Z344" s="4"/>
      <c r="AA344" s="4"/>
    </row>
    <row r="345" spans="25:27" ht="15" x14ac:dyDescent="0.25">
      <c r="Y345" s="4"/>
      <c r="Z345" s="4"/>
      <c r="AA345" s="4"/>
    </row>
    <row r="346" spans="25:27" ht="15" x14ac:dyDescent="0.25">
      <c r="Y346" s="4"/>
      <c r="Z346" s="4"/>
      <c r="AA346" s="4"/>
    </row>
    <row r="347" spans="25:27" ht="15" x14ac:dyDescent="0.25">
      <c r="Y347" s="4"/>
      <c r="Z347" s="4"/>
      <c r="AA347" s="4"/>
    </row>
    <row r="348" spans="25:27" ht="15" x14ac:dyDescent="0.25">
      <c r="Y348" s="4"/>
      <c r="Z348" s="4"/>
      <c r="AA348" s="4"/>
    </row>
    <row r="349" spans="25:27" ht="15" x14ac:dyDescent="0.25">
      <c r="Y349" s="4"/>
      <c r="Z349" s="4"/>
      <c r="AA349" s="4"/>
    </row>
    <row r="350" spans="25:27" ht="15" x14ac:dyDescent="0.25">
      <c r="Y350" s="4"/>
      <c r="Z350" s="4"/>
      <c r="AA350" s="4"/>
    </row>
    <row r="351" spans="25:27" ht="15" x14ac:dyDescent="0.25">
      <c r="Y351" s="4"/>
      <c r="Z351" s="4"/>
      <c r="AA351" s="4"/>
    </row>
    <row r="352" spans="25:27" ht="15" x14ac:dyDescent="0.25">
      <c r="Y352" s="4"/>
      <c r="Z352" s="4"/>
      <c r="AA352" s="4"/>
    </row>
    <row r="353" spans="25:27" ht="15" x14ac:dyDescent="0.25">
      <c r="Y353" s="4"/>
      <c r="Z353" s="4"/>
      <c r="AA353" s="4"/>
    </row>
    <row r="354" spans="25:27" ht="15" x14ac:dyDescent="0.25">
      <c r="Y354" s="4"/>
      <c r="Z354" s="4"/>
      <c r="AA354" s="4"/>
    </row>
    <row r="355" spans="25:27" ht="15" x14ac:dyDescent="0.25">
      <c r="Y355" s="4"/>
      <c r="Z355" s="4"/>
      <c r="AA355" s="4"/>
    </row>
    <row r="356" spans="25:27" ht="15" x14ac:dyDescent="0.25">
      <c r="Y356" s="4"/>
      <c r="Z356" s="4"/>
      <c r="AA356" s="4"/>
    </row>
    <row r="357" spans="25:27" ht="15" x14ac:dyDescent="0.25">
      <c r="Y357" s="4"/>
      <c r="Z357" s="4"/>
      <c r="AA357" s="4"/>
    </row>
    <row r="358" spans="25:27" ht="15" x14ac:dyDescent="0.25">
      <c r="Y358" s="4"/>
      <c r="Z358" s="4"/>
      <c r="AA358" s="4"/>
    </row>
    <row r="359" spans="25:27" ht="15" x14ac:dyDescent="0.25">
      <c r="Y359" s="4"/>
      <c r="Z359" s="4"/>
      <c r="AA359" s="4"/>
    </row>
    <row r="360" spans="25:27" ht="15" x14ac:dyDescent="0.25">
      <c r="Y360" s="4"/>
      <c r="Z360" s="4"/>
      <c r="AA360" s="4"/>
    </row>
    <row r="361" spans="25:27" ht="15" x14ac:dyDescent="0.25">
      <c r="Y361" s="4"/>
      <c r="Z361" s="4"/>
      <c r="AA361" s="4"/>
    </row>
    <row r="362" spans="25:27" ht="15" x14ac:dyDescent="0.25">
      <c r="Y362" s="4"/>
      <c r="Z362" s="4"/>
      <c r="AA362" s="4"/>
    </row>
    <row r="363" spans="25:27" ht="15" x14ac:dyDescent="0.25">
      <c r="Y363" s="4"/>
      <c r="Z363" s="4"/>
      <c r="AA363" s="4"/>
    </row>
    <row r="364" spans="25:27" ht="15" x14ac:dyDescent="0.25">
      <c r="Y364" s="4"/>
      <c r="Z364" s="4"/>
      <c r="AA364" s="4"/>
    </row>
    <row r="365" spans="25:27" ht="15" x14ac:dyDescent="0.25">
      <c r="Y365" s="4"/>
      <c r="Z365" s="4"/>
      <c r="AA365" s="4"/>
    </row>
    <row r="366" spans="25:27" ht="15" x14ac:dyDescent="0.25">
      <c r="Y366" s="4"/>
      <c r="Z366" s="4"/>
      <c r="AA366" s="4"/>
    </row>
    <row r="367" spans="25:27" ht="15" x14ac:dyDescent="0.25">
      <c r="Y367" s="4"/>
      <c r="Z367" s="4"/>
      <c r="AA367" s="4"/>
    </row>
    <row r="368" spans="25:27" ht="15" x14ac:dyDescent="0.25">
      <c r="Y368" s="4"/>
      <c r="Z368" s="4"/>
      <c r="AA368" s="4"/>
    </row>
    <row r="369" spans="25:27" ht="15" x14ac:dyDescent="0.25">
      <c r="Y369" s="4"/>
      <c r="Z369" s="4"/>
      <c r="AA369" s="4"/>
    </row>
    <row r="370" spans="25:27" ht="15" x14ac:dyDescent="0.25">
      <c r="Y370" s="4"/>
      <c r="Z370" s="4"/>
      <c r="AA370" s="4"/>
    </row>
    <row r="371" spans="25:27" ht="15" x14ac:dyDescent="0.25">
      <c r="Y371" s="4"/>
      <c r="Z371" s="4"/>
      <c r="AA371" s="4"/>
    </row>
    <row r="372" spans="25:27" ht="15" x14ac:dyDescent="0.25">
      <c r="Y372" s="4"/>
      <c r="Z372" s="4"/>
      <c r="AA372" s="4"/>
    </row>
    <row r="373" spans="25:27" ht="15" x14ac:dyDescent="0.25">
      <c r="Y373" s="4"/>
      <c r="Z373" s="4"/>
      <c r="AA373" s="4"/>
    </row>
    <row r="374" spans="25:27" ht="15" x14ac:dyDescent="0.25">
      <c r="Y374" s="4"/>
      <c r="Z374" s="4"/>
      <c r="AA374" s="4"/>
    </row>
    <row r="375" spans="25:27" ht="15" x14ac:dyDescent="0.25">
      <c r="Y375" s="4"/>
      <c r="Z375" s="4"/>
      <c r="AA375" s="4"/>
    </row>
    <row r="376" spans="25:27" ht="15" x14ac:dyDescent="0.25">
      <c r="Y376" s="4"/>
      <c r="Z376" s="4"/>
      <c r="AA376" s="4"/>
    </row>
    <row r="377" spans="25:27" ht="15" x14ac:dyDescent="0.25">
      <c r="Y377" s="4"/>
      <c r="Z377" s="4"/>
      <c r="AA377" s="4"/>
    </row>
    <row r="378" spans="25:27" ht="15" x14ac:dyDescent="0.25">
      <c r="Y378" s="4"/>
      <c r="Z378" s="4"/>
      <c r="AA378" s="4"/>
    </row>
    <row r="379" spans="25:27" ht="15" x14ac:dyDescent="0.25">
      <c r="Y379" s="4"/>
      <c r="Z379" s="4"/>
      <c r="AA379" s="4"/>
    </row>
    <row r="380" spans="25:27" ht="15" x14ac:dyDescent="0.25">
      <c r="Y380" s="4"/>
      <c r="Z380" s="4"/>
      <c r="AA380" s="4"/>
    </row>
    <row r="381" spans="25:27" ht="15" x14ac:dyDescent="0.25">
      <c r="Y381" s="4"/>
      <c r="Z381" s="4"/>
      <c r="AA381" s="4"/>
    </row>
    <row r="382" spans="25:27" ht="15" x14ac:dyDescent="0.25">
      <c r="Y382" s="4"/>
      <c r="Z382" s="4"/>
      <c r="AA382" s="4"/>
    </row>
    <row r="383" spans="25:27" ht="15" x14ac:dyDescent="0.25">
      <c r="Y383" s="4"/>
      <c r="Z383" s="4"/>
      <c r="AA383" s="4"/>
    </row>
    <row r="384" spans="25:27" ht="15" x14ac:dyDescent="0.25">
      <c r="Y384" s="4"/>
      <c r="Z384" s="4"/>
      <c r="AA384" s="4"/>
    </row>
    <row r="385" spans="25:27" ht="15" x14ac:dyDescent="0.25">
      <c r="Y385" s="4"/>
      <c r="Z385" s="4"/>
      <c r="AA385" s="4"/>
    </row>
    <row r="386" spans="25:27" ht="15" x14ac:dyDescent="0.25">
      <c r="Y386" s="4"/>
      <c r="Z386" s="4"/>
      <c r="AA386" s="4"/>
    </row>
    <row r="387" spans="25:27" ht="15" x14ac:dyDescent="0.25">
      <c r="Y387" s="4"/>
      <c r="Z387" s="4"/>
      <c r="AA387" s="4"/>
    </row>
    <row r="388" spans="25:27" ht="15" x14ac:dyDescent="0.25">
      <c r="Y388" s="4"/>
      <c r="Z388" s="4"/>
      <c r="AA388" s="4"/>
    </row>
    <row r="389" spans="25:27" ht="15" x14ac:dyDescent="0.25">
      <c r="Y389" s="4"/>
      <c r="Z389" s="4"/>
      <c r="AA389" s="4"/>
    </row>
    <row r="390" spans="25:27" ht="15" x14ac:dyDescent="0.25">
      <c r="Y390" s="4"/>
      <c r="Z390" s="4"/>
      <c r="AA390" s="4"/>
    </row>
    <row r="391" spans="25:27" ht="15" x14ac:dyDescent="0.25">
      <c r="Y391" s="4"/>
      <c r="Z391" s="4"/>
      <c r="AA391" s="4"/>
    </row>
    <row r="392" spans="25:27" ht="15" x14ac:dyDescent="0.25">
      <c r="Y392" s="4"/>
      <c r="Z392" s="4"/>
      <c r="AA392" s="4"/>
    </row>
    <row r="393" spans="25:27" ht="15" x14ac:dyDescent="0.25">
      <c r="Y393" s="4"/>
      <c r="Z393" s="4"/>
      <c r="AA393" s="4"/>
    </row>
    <row r="394" spans="25:27" ht="15" x14ac:dyDescent="0.25">
      <c r="Y394" s="4"/>
      <c r="Z394" s="4"/>
      <c r="AA394" s="4"/>
    </row>
    <row r="395" spans="25:27" ht="15" x14ac:dyDescent="0.25">
      <c r="Y395" s="4"/>
      <c r="Z395" s="4"/>
      <c r="AA395" s="4"/>
    </row>
    <row r="396" spans="25:27" ht="15" x14ac:dyDescent="0.25">
      <c r="Y396" s="4"/>
      <c r="Z396" s="4"/>
      <c r="AA396" s="4"/>
    </row>
    <row r="397" spans="25:27" ht="15" x14ac:dyDescent="0.25">
      <c r="Y397" s="4"/>
      <c r="Z397" s="4"/>
      <c r="AA397" s="4"/>
    </row>
    <row r="398" spans="25:27" ht="15" x14ac:dyDescent="0.25">
      <c r="Y398" s="4"/>
      <c r="Z398" s="4"/>
      <c r="AA398" s="4"/>
    </row>
    <row r="399" spans="25:27" ht="15" x14ac:dyDescent="0.25">
      <c r="Y399" s="4"/>
      <c r="Z399" s="4"/>
      <c r="AA399" s="4"/>
    </row>
    <row r="400" spans="25:27" ht="15" x14ac:dyDescent="0.25">
      <c r="Y400" s="4"/>
      <c r="Z400" s="4"/>
      <c r="AA400" s="4"/>
    </row>
    <row r="401" spans="25:27" ht="15" x14ac:dyDescent="0.25">
      <c r="Y401" s="4"/>
      <c r="Z401" s="4"/>
      <c r="AA401" s="4"/>
    </row>
    <row r="402" spans="25:27" ht="15" x14ac:dyDescent="0.25">
      <c r="Y402" s="4"/>
      <c r="Z402" s="4"/>
      <c r="AA402" s="4"/>
    </row>
    <row r="403" spans="25:27" ht="15" x14ac:dyDescent="0.25">
      <c r="Y403" s="4"/>
      <c r="Z403" s="4"/>
      <c r="AA403" s="4"/>
    </row>
    <row r="404" spans="25:27" ht="15" x14ac:dyDescent="0.25">
      <c r="Y404" s="4"/>
      <c r="Z404" s="4"/>
      <c r="AA404" s="4"/>
    </row>
    <row r="405" spans="25:27" ht="15" x14ac:dyDescent="0.25">
      <c r="Y405" s="4"/>
      <c r="Z405" s="4"/>
      <c r="AA405" s="4"/>
    </row>
    <row r="406" spans="25:27" ht="15" x14ac:dyDescent="0.25">
      <c r="Y406" s="4"/>
      <c r="Z406" s="4"/>
      <c r="AA406" s="4"/>
    </row>
    <row r="407" spans="25:27" ht="15" x14ac:dyDescent="0.25">
      <c r="Y407" s="4"/>
      <c r="Z407" s="4"/>
      <c r="AA407" s="4"/>
    </row>
    <row r="408" spans="25:27" ht="15" x14ac:dyDescent="0.25">
      <c r="Y408" s="4"/>
      <c r="Z408" s="4"/>
      <c r="AA408" s="4"/>
    </row>
    <row r="409" spans="25:27" ht="15" x14ac:dyDescent="0.25">
      <c r="Y409" s="4"/>
      <c r="Z409" s="4"/>
      <c r="AA409" s="4"/>
    </row>
    <row r="410" spans="25:27" ht="15" x14ac:dyDescent="0.25">
      <c r="Y410" s="4"/>
      <c r="Z410" s="4"/>
      <c r="AA410" s="4"/>
    </row>
    <row r="411" spans="25:27" ht="15" x14ac:dyDescent="0.25">
      <c r="Y411" s="4"/>
      <c r="Z411" s="4"/>
      <c r="AA411" s="4"/>
    </row>
    <row r="412" spans="25:27" ht="15" x14ac:dyDescent="0.25">
      <c r="Y412" s="4"/>
      <c r="Z412" s="4"/>
      <c r="AA412" s="4"/>
    </row>
    <row r="413" spans="25:27" ht="15" x14ac:dyDescent="0.25">
      <c r="Y413" s="4"/>
      <c r="Z413" s="4"/>
      <c r="AA413" s="4"/>
    </row>
    <row r="414" spans="25:27" ht="15" x14ac:dyDescent="0.25">
      <c r="Y414" s="4"/>
      <c r="Z414" s="4"/>
      <c r="AA414" s="4"/>
    </row>
    <row r="415" spans="25:27" ht="15" x14ac:dyDescent="0.25">
      <c r="Y415" s="4"/>
      <c r="Z415" s="4"/>
      <c r="AA415" s="4"/>
    </row>
    <row r="416" spans="25:27" ht="15" x14ac:dyDescent="0.25">
      <c r="Y416" s="4"/>
      <c r="Z416" s="4"/>
      <c r="AA416" s="4"/>
    </row>
    <row r="417" spans="25:27" ht="15" x14ac:dyDescent="0.25">
      <c r="Y417" s="4"/>
      <c r="Z417" s="4"/>
      <c r="AA417" s="4"/>
    </row>
    <row r="418" spans="25:27" ht="15" x14ac:dyDescent="0.25">
      <c r="Y418" s="4"/>
      <c r="Z418" s="4"/>
      <c r="AA418" s="4"/>
    </row>
    <row r="419" spans="25:27" ht="15" x14ac:dyDescent="0.25">
      <c r="Y419" s="4"/>
      <c r="Z419" s="4"/>
      <c r="AA419" s="4"/>
    </row>
    <row r="420" spans="25:27" ht="15" x14ac:dyDescent="0.25">
      <c r="Y420" s="4"/>
      <c r="Z420" s="4"/>
      <c r="AA420" s="4"/>
    </row>
    <row r="421" spans="25:27" ht="15" x14ac:dyDescent="0.25">
      <c r="Y421" s="4"/>
      <c r="Z421" s="4"/>
      <c r="AA421" s="4"/>
    </row>
    <row r="422" spans="25:27" ht="15" x14ac:dyDescent="0.25">
      <c r="Y422" s="4"/>
      <c r="Z422" s="4"/>
      <c r="AA422" s="4"/>
    </row>
    <row r="423" spans="25:27" ht="15" x14ac:dyDescent="0.25">
      <c r="Y423" s="4"/>
      <c r="Z423" s="4"/>
      <c r="AA423" s="4"/>
    </row>
    <row r="424" spans="25:27" ht="15" x14ac:dyDescent="0.25">
      <c r="Y424" s="4"/>
      <c r="Z424" s="4"/>
      <c r="AA424" s="4"/>
    </row>
    <row r="425" spans="25:27" ht="15" x14ac:dyDescent="0.25">
      <c r="Y425" s="4"/>
      <c r="Z425" s="4"/>
      <c r="AA425" s="4"/>
    </row>
    <row r="426" spans="25:27" ht="15" x14ac:dyDescent="0.25">
      <c r="Y426" s="4"/>
      <c r="Z426" s="4"/>
      <c r="AA426" s="4"/>
    </row>
    <row r="427" spans="25:27" ht="15" x14ac:dyDescent="0.25">
      <c r="Y427" s="4"/>
      <c r="Z427" s="4"/>
      <c r="AA427" s="4"/>
    </row>
    <row r="428" spans="25:27" ht="15" x14ac:dyDescent="0.25">
      <c r="Y428" s="4"/>
      <c r="Z428" s="4"/>
      <c r="AA428" s="4"/>
    </row>
    <row r="429" spans="25:27" ht="15" x14ac:dyDescent="0.25">
      <c r="Y429" s="4"/>
      <c r="Z429" s="4"/>
      <c r="AA429" s="4"/>
    </row>
    <row r="430" spans="25:27" ht="15" x14ac:dyDescent="0.25">
      <c r="Y430" s="4"/>
      <c r="Z430" s="4"/>
      <c r="AA430" s="4"/>
    </row>
    <row r="431" spans="25:27" ht="15" x14ac:dyDescent="0.25">
      <c r="Y431" s="4"/>
      <c r="Z431" s="4"/>
      <c r="AA431" s="4"/>
    </row>
    <row r="432" spans="25:27" ht="15" x14ac:dyDescent="0.25">
      <c r="Y432" s="4"/>
      <c r="Z432" s="4"/>
      <c r="AA432" s="4"/>
    </row>
    <row r="433" spans="25:27" ht="15" x14ac:dyDescent="0.25">
      <c r="Y433" s="4"/>
      <c r="Z433" s="4"/>
      <c r="AA433" s="4"/>
    </row>
    <row r="434" spans="25:27" ht="15" x14ac:dyDescent="0.25">
      <c r="Y434" s="4"/>
      <c r="Z434" s="4"/>
      <c r="AA434" s="4"/>
    </row>
    <row r="435" spans="25:27" ht="15" x14ac:dyDescent="0.25">
      <c r="Y435" s="4"/>
      <c r="Z435" s="4"/>
      <c r="AA435" s="4"/>
    </row>
    <row r="436" spans="25:27" ht="15" x14ac:dyDescent="0.25">
      <c r="Y436" s="4"/>
      <c r="Z436" s="4"/>
      <c r="AA436" s="4"/>
    </row>
    <row r="437" spans="25:27" ht="15" x14ac:dyDescent="0.25">
      <c r="Y437" s="4"/>
      <c r="Z437" s="4"/>
      <c r="AA437" s="4"/>
    </row>
    <row r="438" spans="25:27" ht="15" x14ac:dyDescent="0.25">
      <c r="Y438" s="4"/>
      <c r="Z438" s="4"/>
      <c r="AA438" s="4"/>
    </row>
    <row r="439" spans="25:27" ht="15" x14ac:dyDescent="0.25">
      <c r="Y439" s="4"/>
      <c r="Z439" s="4"/>
      <c r="AA439" s="4"/>
    </row>
    <row r="440" spans="25:27" ht="15" x14ac:dyDescent="0.25">
      <c r="Y440" s="4"/>
      <c r="Z440" s="4"/>
      <c r="AA440" s="4"/>
    </row>
    <row r="441" spans="25:27" ht="15" x14ac:dyDescent="0.25">
      <c r="Y441" s="4"/>
      <c r="Z441" s="4"/>
      <c r="AA441" s="4"/>
    </row>
    <row r="442" spans="25:27" ht="15" x14ac:dyDescent="0.25">
      <c r="Y442" s="4"/>
      <c r="Z442" s="4"/>
      <c r="AA442" s="4"/>
    </row>
    <row r="443" spans="25:27" ht="15" x14ac:dyDescent="0.25">
      <c r="Y443" s="4"/>
      <c r="Z443" s="4"/>
      <c r="AA443" s="4"/>
    </row>
    <row r="444" spans="25:27" ht="15" x14ac:dyDescent="0.25">
      <c r="Y444" s="4"/>
      <c r="Z444" s="4"/>
      <c r="AA444" s="4"/>
    </row>
    <row r="445" spans="25:27" ht="15" x14ac:dyDescent="0.25">
      <c r="Y445" s="4"/>
      <c r="Z445" s="4"/>
      <c r="AA445" s="4"/>
    </row>
    <row r="446" spans="25:27" ht="15" x14ac:dyDescent="0.25">
      <c r="Y446" s="4"/>
      <c r="Z446" s="4"/>
      <c r="AA446" s="4"/>
    </row>
    <row r="447" spans="25:27" ht="15" x14ac:dyDescent="0.25">
      <c r="Y447" s="4"/>
      <c r="Z447" s="4"/>
      <c r="AA447" s="4"/>
    </row>
    <row r="448" spans="25:27" ht="15" x14ac:dyDescent="0.25">
      <c r="Y448" s="4"/>
      <c r="Z448" s="4"/>
      <c r="AA448" s="4"/>
    </row>
    <row r="449" spans="25:27" ht="15" x14ac:dyDescent="0.25">
      <c r="Y449" s="4"/>
      <c r="Z449" s="4"/>
      <c r="AA449" s="4"/>
    </row>
    <row r="450" spans="25:27" ht="15" x14ac:dyDescent="0.25">
      <c r="Y450" s="4"/>
      <c r="Z450" s="4"/>
      <c r="AA450" s="4"/>
    </row>
    <row r="451" spans="25:27" ht="15" x14ac:dyDescent="0.25">
      <c r="Y451" s="4"/>
      <c r="Z451" s="4"/>
      <c r="AA451" s="4"/>
    </row>
    <row r="452" spans="25:27" ht="15" x14ac:dyDescent="0.25">
      <c r="Y452" s="4"/>
      <c r="Z452" s="4"/>
      <c r="AA452" s="4"/>
    </row>
    <row r="453" spans="25:27" ht="15" x14ac:dyDescent="0.25">
      <c r="Y453" s="4"/>
      <c r="Z453" s="4"/>
      <c r="AA453" s="4"/>
    </row>
    <row r="454" spans="25:27" ht="15" x14ac:dyDescent="0.25">
      <c r="Y454" s="4"/>
      <c r="Z454" s="4"/>
      <c r="AA454" s="4"/>
    </row>
    <row r="455" spans="25:27" ht="15" x14ac:dyDescent="0.25">
      <c r="Y455" s="4"/>
      <c r="Z455" s="4"/>
      <c r="AA455" s="4"/>
    </row>
    <row r="456" spans="25:27" ht="15" x14ac:dyDescent="0.25">
      <c r="Y456" s="4"/>
      <c r="Z456" s="4"/>
      <c r="AA456" s="4"/>
    </row>
    <row r="457" spans="25:27" ht="15" x14ac:dyDescent="0.25">
      <c r="Y457" s="4"/>
      <c r="Z457" s="4"/>
      <c r="AA457" s="4"/>
    </row>
    <row r="458" spans="25:27" ht="15" x14ac:dyDescent="0.25">
      <c r="Y458" s="4"/>
      <c r="Z458" s="4"/>
      <c r="AA458" s="4"/>
    </row>
    <row r="459" spans="25:27" ht="15" x14ac:dyDescent="0.25">
      <c r="Y459" s="4"/>
      <c r="Z459" s="4"/>
      <c r="AA459" s="4"/>
    </row>
    <row r="460" spans="25:27" ht="15" x14ac:dyDescent="0.25">
      <c r="Y460" s="4"/>
      <c r="Z460" s="4"/>
      <c r="AA460" s="4"/>
    </row>
    <row r="461" spans="25:27" ht="15" x14ac:dyDescent="0.25">
      <c r="Y461" s="4"/>
      <c r="Z461" s="4"/>
      <c r="AA461" s="4"/>
    </row>
    <row r="462" spans="25:27" ht="15" x14ac:dyDescent="0.25">
      <c r="Y462" s="4"/>
      <c r="Z462" s="4"/>
      <c r="AA462" s="4"/>
    </row>
    <row r="463" spans="25:27" ht="15" x14ac:dyDescent="0.25">
      <c r="Y463" s="4"/>
      <c r="Z463" s="4"/>
      <c r="AA463" s="4"/>
    </row>
    <row r="464" spans="25:27" ht="15" x14ac:dyDescent="0.25">
      <c r="Y464" s="4"/>
      <c r="Z464" s="4"/>
      <c r="AA464" s="4"/>
    </row>
    <row r="465" spans="25:27" ht="15" x14ac:dyDescent="0.25">
      <c r="Y465" s="4"/>
      <c r="Z465" s="4"/>
      <c r="AA465" s="4"/>
    </row>
    <row r="466" spans="25:27" ht="15" x14ac:dyDescent="0.25">
      <c r="Y466" s="4"/>
      <c r="Z466" s="4"/>
      <c r="AA466" s="4"/>
    </row>
    <row r="467" spans="25:27" ht="15" x14ac:dyDescent="0.25">
      <c r="Y467" s="4"/>
      <c r="Z467" s="4"/>
      <c r="AA467" s="4"/>
    </row>
    <row r="468" spans="25:27" ht="15" x14ac:dyDescent="0.25">
      <c r="Y468" s="4"/>
      <c r="Z468" s="4"/>
      <c r="AA468" s="4"/>
    </row>
    <row r="469" spans="25:27" ht="15" x14ac:dyDescent="0.25">
      <c r="Y469" s="4"/>
      <c r="Z469" s="4"/>
      <c r="AA469" s="4"/>
    </row>
    <row r="470" spans="25:27" ht="15" x14ac:dyDescent="0.25">
      <c r="Y470" s="4"/>
      <c r="Z470" s="4"/>
      <c r="AA470" s="4"/>
    </row>
    <row r="471" spans="25:27" ht="15" x14ac:dyDescent="0.25">
      <c r="Y471" s="4"/>
      <c r="Z471" s="4"/>
      <c r="AA471" s="4"/>
    </row>
    <row r="472" spans="25:27" ht="15" x14ac:dyDescent="0.25">
      <c r="Y472" s="4"/>
      <c r="Z472" s="4"/>
      <c r="AA472" s="4"/>
    </row>
    <row r="473" spans="25:27" ht="15" x14ac:dyDescent="0.25">
      <c r="Y473" s="4"/>
      <c r="Z473" s="4"/>
      <c r="AA473" s="4"/>
    </row>
    <row r="474" spans="25:27" ht="15" x14ac:dyDescent="0.25">
      <c r="Y474" s="4"/>
      <c r="Z474" s="4"/>
      <c r="AA474" s="4"/>
    </row>
    <row r="475" spans="25:27" ht="15" x14ac:dyDescent="0.25">
      <c r="Y475" s="4"/>
      <c r="Z475" s="4"/>
      <c r="AA475" s="4"/>
    </row>
    <row r="476" spans="25:27" ht="15" x14ac:dyDescent="0.25">
      <c r="Y476" s="4"/>
      <c r="Z476" s="4"/>
      <c r="AA476" s="4"/>
    </row>
    <row r="477" spans="25:27" ht="15" x14ac:dyDescent="0.25">
      <c r="Y477" s="4"/>
      <c r="Z477" s="4"/>
      <c r="AA477" s="4"/>
    </row>
    <row r="478" spans="25:27" ht="15" x14ac:dyDescent="0.25">
      <c r="Y478" s="4"/>
      <c r="Z478" s="4"/>
      <c r="AA478" s="4"/>
    </row>
    <row r="479" spans="25:27" ht="15" x14ac:dyDescent="0.25">
      <c r="Y479" s="4"/>
      <c r="Z479" s="4"/>
      <c r="AA479" s="4"/>
    </row>
    <row r="480" spans="25:27" ht="15" x14ac:dyDescent="0.25">
      <c r="Y480" s="4"/>
      <c r="Z480" s="4"/>
      <c r="AA480" s="4"/>
    </row>
    <row r="481" spans="25:27" ht="15" x14ac:dyDescent="0.25">
      <c r="Y481" s="4"/>
      <c r="Z481" s="4"/>
      <c r="AA481" s="4"/>
    </row>
    <row r="482" spans="25:27" ht="15" x14ac:dyDescent="0.25">
      <c r="Y482" s="4"/>
      <c r="Z482" s="4"/>
      <c r="AA482" s="4"/>
    </row>
    <row r="483" spans="25:27" ht="15" x14ac:dyDescent="0.25">
      <c r="Y483" s="4"/>
      <c r="Z483" s="4"/>
      <c r="AA483" s="4"/>
    </row>
    <row r="484" spans="25:27" ht="15" x14ac:dyDescent="0.25">
      <c r="Y484" s="4"/>
      <c r="Z484" s="4"/>
      <c r="AA484" s="4"/>
    </row>
    <row r="485" spans="25:27" ht="15" x14ac:dyDescent="0.25">
      <c r="Y485" s="4"/>
      <c r="Z485" s="4"/>
      <c r="AA485" s="4"/>
    </row>
    <row r="486" spans="25:27" ht="15" x14ac:dyDescent="0.25">
      <c r="Y486" s="4"/>
      <c r="Z486" s="4"/>
      <c r="AA486" s="4"/>
    </row>
    <row r="487" spans="25:27" ht="15" x14ac:dyDescent="0.25">
      <c r="Y487" s="4"/>
      <c r="Z487" s="4"/>
      <c r="AA487" s="4"/>
    </row>
    <row r="488" spans="25:27" ht="15" x14ac:dyDescent="0.25">
      <c r="Y488" s="4"/>
      <c r="Z488" s="4"/>
      <c r="AA488" s="4"/>
    </row>
    <row r="489" spans="25:27" ht="15" x14ac:dyDescent="0.25">
      <c r="Y489" s="4"/>
      <c r="Z489" s="4"/>
      <c r="AA489" s="4"/>
    </row>
    <row r="490" spans="25:27" ht="15" x14ac:dyDescent="0.25">
      <c r="Y490" s="4"/>
      <c r="Z490" s="4"/>
      <c r="AA490" s="4"/>
    </row>
    <row r="491" spans="25:27" ht="15" x14ac:dyDescent="0.25">
      <c r="Y491" s="4"/>
      <c r="Z491" s="4"/>
      <c r="AA491" s="4"/>
    </row>
    <row r="492" spans="25:27" ht="15" x14ac:dyDescent="0.25">
      <c r="Y492" s="4"/>
      <c r="Z492" s="4"/>
      <c r="AA492" s="4"/>
    </row>
    <row r="493" spans="25:27" ht="15" x14ac:dyDescent="0.25">
      <c r="Y493" s="4"/>
      <c r="Z493" s="4"/>
      <c r="AA493" s="4"/>
    </row>
    <row r="494" spans="25:27" ht="15" x14ac:dyDescent="0.25">
      <c r="Y494" s="4"/>
      <c r="Z494" s="4"/>
      <c r="AA494" s="4"/>
    </row>
    <row r="495" spans="25:27" ht="15" x14ac:dyDescent="0.25">
      <c r="Y495" s="4"/>
      <c r="Z495" s="4"/>
      <c r="AA495" s="4"/>
    </row>
    <row r="496" spans="25:27" ht="15" x14ac:dyDescent="0.25">
      <c r="Y496" s="4"/>
      <c r="Z496" s="4"/>
      <c r="AA496" s="4"/>
    </row>
    <row r="497" spans="25:27" ht="15" x14ac:dyDescent="0.25">
      <c r="Y497" s="4"/>
      <c r="Z497" s="4"/>
      <c r="AA497" s="4"/>
    </row>
    <row r="498" spans="25:27" ht="15" x14ac:dyDescent="0.25">
      <c r="Y498" s="4"/>
      <c r="Z498" s="4"/>
      <c r="AA498" s="4"/>
    </row>
    <row r="499" spans="25:27" ht="15" x14ac:dyDescent="0.25">
      <c r="Y499" s="4"/>
      <c r="Z499" s="4"/>
      <c r="AA499" s="4"/>
    </row>
    <row r="500" spans="25:27" ht="15" x14ac:dyDescent="0.25">
      <c r="Y500" s="4"/>
      <c r="Z500" s="4"/>
      <c r="AA500" s="4"/>
    </row>
    <row r="501" spans="25:27" ht="15" x14ac:dyDescent="0.25">
      <c r="Y501" s="4"/>
      <c r="Z501" s="4"/>
      <c r="AA501" s="4"/>
    </row>
    <row r="502" spans="25:27" ht="15" x14ac:dyDescent="0.25">
      <c r="Y502" s="4"/>
      <c r="Z502" s="4"/>
      <c r="AA502" s="4"/>
    </row>
    <row r="503" spans="25:27" ht="15" x14ac:dyDescent="0.25">
      <c r="Y503" s="4"/>
      <c r="Z503" s="4"/>
      <c r="AA503" s="4"/>
    </row>
    <row r="504" spans="25:27" ht="15" x14ac:dyDescent="0.25">
      <c r="Y504" s="4"/>
      <c r="Z504" s="4"/>
      <c r="AA504" s="4"/>
    </row>
    <row r="505" spans="25:27" ht="15" x14ac:dyDescent="0.25">
      <c r="Y505" s="4"/>
      <c r="Z505" s="4"/>
      <c r="AA505" s="4"/>
    </row>
    <row r="506" spans="25:27" ht="15" x14ac:dyDescent="0.25">
      <c r="Y506" s="4"/>
      <c r="Z506" s="4"/>
      <c r="AA506" s="4"/>
    </row>
    <row r="507" spans="25:27" ht="15" x14ac:dyDescent="0.25">
      <c r="Y507" s="4"/>
      <c r="Z507" s="4"/>
      <c r="AA507" s="4"/>
    </row>
    <row r="508" spans="25:27" ht="15" x14ac:dyDescent="0.25">
      <c r="Y508" s="4"/>
      <c r="Z508" s="4"/>
      <c r="AA508" s="4"/>
    </row>
    <row r="509" spans="25:27" ht="15" x14ac:dyDescent="0.25">
      <c r="Y509" s="4"/>
      <c r="Z509" s="4"/>
      <c r="AA509" s="4"/>
    </row>
    <row r="510" spans="25:27" ht="15" x14ac:dyDescent="0.25">
      <c r="Y510" s="4"/>
      <c r="Z510" s="4"/>
      <c r="AA510" s="4"/>
    </row>
    <row r="511" spans="25:27" ht="15" x14ac:dyDescent="0.25">
      <c r="Y511" s="4"/>
      <c r="Z511" s="4"/>
      <c r="AA511" s="4"/>
    </row>
    <row r="512" spans="25:27" ht="15" x14ac:dyDescent="0.25">
      <c r="Y512" s="4"/>
      <c r="Z512" s="4"/>
      <c r="AA512" s="4"/>
    </row>
    <row r="513" spans="25:27" ht="15" x14ac:dyDescent="0.25">
      <c r="Y513" s="4"/>
      <c r="Z513" s="4"/>
      <c r="AA513" s="4"/>
    </row>
    <row r="514" spans="25:27" ht="15" x14ac:dyDescent="0.25">
      <c r="Y514" s="4"/>
      <c r="Z514" s="4"/>
      <c r="AA514" s="4"/>
    </row>
    <row r="515" spans="25:27" ht="15" x14ac:dyDescent="0.25">
      <c r="Y515" s="4"/>
      <c r="Z515" s="4"/>
      <c r="AA515" s="4"/>
    </row>
    <row r="516" spans="25:27" ht="15" x14ac:dyDescent="0.25">
      <c r="Y516" s="4"/>
      <c r="Z516" s="4"/>
      <c r="AA516" s="4"/>
    </row>
    <row r="517" spans="25:27" ht="15" x14ac:dyDescent="0.25">
      <c r="Y517" s="4"/>
      <c r="Z517" s="4"/>
      <c r="AA517" s="4"/>
    </row>
    <row r="518" spans="25:27" ht="15" x14ac:dyDescent="0.25">
      <c r="Y518" s="4"/>
      <c r="Z518" s="4"/>
      <c r="AA518" s="4"/>
    </row>
    <row r="519" spans="25:27" ht="15" x14ac:dyDescent="0.25">
      <c r="Y519" s="4"/>
      <c r="Z519" s="4"/>
      <c r="AA519" s="4"/>
    </row>
    <row r="520" spans="25:27" ht="15" x14ac:dyDescent="0.25">
      <c r="Y520" s="4"/>
      <c r="Z520" s="4"/>
      <c r="AA520" s="4"/>
    </row>
    <row r="521" spans="25:27" ht="15" x14ac:dyDescent="0.25">
      <c r="Y521" s="4"/>
      <c r="Z521" s="4"/>
      <c r="AA521" s="4"/>
    </row>
    <row r="522" spans="25:27" ht="15" x14ac:dyDescent="0.25">
      <c r="Y522" s="4"/>
      <c r="Z522" s="4"/>
      <c r="AA522" s="4"/>
    </row>
    <row r="523" spans="25:27" ht="15" x14ac:dyDescent="0.25">
      <c r="Y523" s="4"/>
      <c r="Z523" s="4"/>
      <c r="AA523" s="4"/>
    </row>
    <row r="524" spans="25:27" ht="15" x14ac:dyDescent="0.25">
      <c r="Y524" s="4"/>
      <c r="Z524" s="4"/>
      <c r="AA524" s="4"/>
    </row>
    <row r="525" spans="25:27" ht="15" x14ac:dyDescent="0.25">
      <c r="Y525" s="4"/>
      <c r="Z525" s="4"/>
      <c r="AA525" s="4"/>
    </row>
    <row r="526" spans="25:27" ht="15" x14ac:dyDescent="0.25">
      <c r="Y526" s="4"/>
      <c r="Z526" s="4"/>
      <c r="AA526" s="4"/>
    </row>
    <row r="527" spans="25:27" ht="15" x14ac:dyDescent="0.25">
      <c r="Y527" s="4"/>
      <c r="Z527" s="4"/>
      <c r="AA527" s="4"/>
    </row>
    <row r="528" spans="25:27" ht="15" x14ac:dyDescent="0.25">
      <c r="Y528" s="4"/>
      <c r="Z528" s="4"/>
      <c r="AA528" s="4"/>
    </row>
    <row r="529" spans="25:27" ht="15" x14ac:dyDescent="0.25">
      <c r="Y529" s="4"/>
      <c r="Z529" s="4"/>
      <c r="AA529" s="4"/>
    </row>
    <row r="530" spans="25:27" ht="15" x14ac:dyDescent="0.25">
      <c r="Y530" s="4"/>
      <c r="Z530" s="4"/>
      <c r="AA530" s="4"/>
    </row>
    <row r="531" spans="25:27" ht="15" x14ac:dyDescent="0.25">
      <c r="Y531" s="4"/>
      <c r="Z531" s="4"/>
      <c r="AA531" s="4"/>
    </row>
    <row r="532" spans="25:27" ht="15" x14ac:dyDescent="0.25">
      <c r="Y532" s="4"/>
      <c r="Z532" s="4"/>
      <c r="AA532" s="4"/>
    </row>
    <row r="533" spans="25:27" ht="15" x14ac:dyDescent="0.25">
      <c r="Y533" s="4"/>
      <c r="Z533" s="4"/>
      <c r="AA533" s="4"/>
    </row>
    <row r="534" spans="25:27" ht="15" x14ac:dyDescent="0.25">
      <c r="Y534" s="4"/>
      <c r="Z534" s="4"/>
      <c r="AA534" s="4"/>
    </row>
    <row r="535" spans="25:27" ht="15" x14ac:dyDescent="0.25">
      <c r="Y535" s="4"/>
      <c r="Z535" s="4"/>
      <c r="AA535" s="4"/>
    </row>
    <row r="536" spans="25:27" ht="15" x14ac:dyDescent="0.25">
      <c r="Y536" s="4"/>
      <c r="Z536" s="4"/>
      <c r="AA536" s="4"/>
    </row>
    <row r="537" spans="25:27" ht="15" x14ac:dyDescent="0.25">
      <c r="Y537" s="4"/>
      <c r="Z537" s="4"/>
      <c r="AA537" s="4"/>
    </row>
    <row r="538" spans="25:27" ht="15" x14ac:dyDescent="0.25">
      <c r="Y538" s="4"/>
      <c r="Z538" s="4"/>
      <c r="AA538" s="4"/>
    </row>
    <row r="539" spans="25:27" ht="15" x14ac:dyDescent="0.25">
      <c r="Y539" s="4"/>
      <c r="Z539" s="4"/>
      <c r="AA539" s="4"/>
    </row>
    <row r="540" spans="25:27" ht="15" x14ac:dyDescent="0.25">
      <c r="Y540" s="4"/>
      <c r="Z540" s="4"/>
      <c r="AA540" s="4"/>
    </row>
    <row r="541" spans="25:27" ht="15" x14ac:dyDescent="0.25">
      <c r="Y541" s="4"/>
      <c r="Z541" s="4"/>
      <c r="AA541" s="4"/>
    </row>
    <row r="542" spans="25:27" ht="15" x14ac:dyDescent="0.25">
      <c r="Y542" s="4"/>
      <c r="Z542" s="4"/>
      <c r="AA542" s="4"/>
    </row>
    <row r="543" spans="25:27" ht="15" x14ac:dyDescent="0.25">
      <c r="Y543" s="4"/>
      <c r="Z543" s="4"/>
      <c r="AA543" s="4"/>
    </row>
    <row r="544" spans="25:27" ht="15" x14ac:dyDescent="0.25">
      <c r="Y544" s="4"/>
      <c r="Z544" s="4"/>
      <c r="AA544" s="4"/>
    </row>
    <row r="545" spans="25:27" ht="15" x14ac:dyDescent="0.25">
      <c r="Y545" s="4"/>
      <c r="Z545" s="4"/>
      <c r="AA545" s="4"/>
    </row>
    <row r="546" spans="25:27" ht="15" x14ac:dyDescent="0.25">
      <c r="Y546" s="4"/>
      <c r="Z546" s="4"/>
      <c r="AA546" s="4"/>
    </row>
    <row r="547" spans="25:27" ht="15" x14ac:dyDescent="0.25">
      <c r="Y547" s="4"/>
      <c r="Z547" s="4"/>
      <c r="AA547" s="4"/>
    </row>
    <row r="548" spans="25:27" ht="15" x14ac:dyDescent="0.25">
      <c r="Y548" s="4"/>
      <c r="Z548" s="4"/>
      <c r="AA548" s="4"/>
    </row>
    <row r="549" spans="25:27" ht="15" x14ac:dyDescent="0.25">
      <c r="Y549" s="4"/>
      <c r="Z549" s="4"/>
      <c r="AA549" s="4"/>
    </row>
    <row r="550" spans="25:27" ht="15" x14ac:dyDescent="0.25">
      <c r="Y550" s="4"/>
      <c r="Z550" s="4"/>
      <c r="AA550" s="4"/>
    </row>
    <row r="551" spans="25:27" ht="15" x14ac:dyDescent="0.25">
      <c r="Y551" s="4"/>
      <c r="Z551" s="4"/>
      <c r="AA551" s="4"/>
    </row>
    <row r="552" spans="25:27" ht="15" x14ac:dyDescent="0.25">
      <c r="Y552" s="4"/>
      <c r="Z552" s="4"/>
      <c r="AA552" s="4"/>
    </row>
    <row r="553" spans="25:27" ht="15" x14ac:dyDescent="0.25">
      <c r="Y553" s="4"/>
      <c r="Z553" s="4"/>
      <c r="AA553" s="4"/>
    </row>
    <row r="554" spans="25:27" ht="15" x14ac:dyDescent="0.25">
      <c r="Y554" s="4"/>
      <c r="Z554" s="4"/>
      <c r="AA554" s="4"/>
    </row>
    <row r="555" spans="25:27" ht="15" x14ac:dyDescent="0.25">
      <c r="Y555" s="4"/>
      <c r="Z555" s="4"/>
      <c r="AA555" s="4"/>
    </row>
    <row r="556" spans="25:27" ht="15" x14ac:dyDescent="0.25">
      <c r="Y556" s="4"/>
      <c r="Z556" s="4"/>
      <c r="AA556" s="4"/>
    </row>
    <row r="557" spans="25:27" ht="15" x14ac:dyDescent="0.25">
      <c r="Y557" s="4"/>
      <c r="Z557" s="4"/>
      <c r="AA557" s="4"/>
    </row>
    <row r="558" spans="25:27" ht="15" x14ac:dyDescent="0.25">
      <c r="Y558" s="4"/>
      <c r="Z558" s="4"/>
      <c r="AA558" s="4"/>
    </row>
    <row r="559" spans="25:27" ht="15" x14ac:dyDescent="0.25">
      <c r="Y559" s="4"/>
      <c r="Z559" s="4"/>
      <c r="AA559" s="4"/>
    </row>
    <row r="560" spans="25:27" ht="15" x14ac:dyDescent="0.25">
      <c r="Y560" s="4"/>
      <c r="Z560" s="4"/>
      <c r="AA560" s="4"/>
    </row>
    <row r="561" spans="25:27" ht="15" x14ac:dyDescent="0.25">
      <c r="Y561" s="4"/>
      <c r="Z561" s="4"/>
      <c r="AA561" s="4"/>
    </row>
    <row r="562" spans="25:27" ht="15" x14ac:dyDescent="0.25">
      <c r="Y562" s="4"/>
      <c r="Z562" s="4"/>
      <c r="AA562" s="4"/>
    </row>
    <row r="563" spans="25:27" ht="15" x14ac:dyDescent="0.25">
      <c r="Y563" s="4"/>
      <c r="Z563" s="4"/>
      <c r="AA563" s="4"/>
    </row>
    <row r="564" spans="25:27" ht="15" x14ac:dyDescent="0.25">
      <c r="Y564" s="4"/>
      <c r="Z564" s="4"/>
      <c r="AA564" s="4"/>
    </row>
    <row r="565" spans="25:27" ht="15" x14ac:dyDescent="0.25">
      <c r="Y565" s="4"/>
      <c r="Z565" s="4"/>
      <c r="AA565" s="4"/>
    </row>
    <row r="566" spans="25:27" ht="15" x14ac:dyDescent="0.25">
      <c r="Y566" s="4"/>
      <c r="Z566" s="4"/>
      <c r="AA566" s="4"/>
    </row>
    <row r="567" spans="25:27" ht="15" x14ac:dyDescent="0.25">
      <c r="Y567" s="4"/>
      <c r="Z567" s="4"/>
      <c r="AA567" s="4"/>
    </row>
    <row r="568" spans="25:27" ht="15" x14ac:dyDescent="0.25">
      <c r="Y568" s="4"/>
      <c r="Z568" s="4"/>
      <c r="AA568" s="4"/>
    </row>
    <row r="569" spans="25:27" ht="15" x14ac:dyDescent="0.25">
      <c r="Y569" s="4"/>
      <c r="Z569" s="4"/>
      <c r="AA569" s="4"/>
    </row>
    <row r="570" spans="25:27" ht="15" x14ac:dyDescent="0.25">
      <c r="Y570" s="4"/>
      <c r="Z570" s="4"/>
      <c r="AA570" s="4"/>
    </row>
    <row r="571" spans="25:27" ht="15" x14ac:dyDescent="0.25">
      <c r="Y571" s="4"/>
      <c r="Z571" s="4"/>
      <c r="AA571" s="4"/>
    </row>
    <row r="572" spans="25:27" ht="15" x14ac:dyDescent="0.25">
      <c r="Y572" s="4"/>
      <c r="Z572" s="4"/>
      <c r="AA572" s="4"/>
    </row>
    <row r="573" spans="25:27" ht="15" x14ac:dyDescent="0.25">
      <c r="Y573" s="4"/>
      <c r="Z573" s="4"/>
      <c r="AA573" s="4"/>
    </row>
    <row r="574" spans="25:27" ht="15" x14ac:dyDescent="0.25">
      <c r="Y574" s="4"/>
      <c r="Z574" s="4"/>
      <c r="AA574" s="4"/>
    </row>
    <row r="575" spans="25:27" ht="15" x14ac:dyDescent="0.25">
      <c r="Y575" s="4"/>
      <c r="Z575" s="4"/>
      <c r="AA575" s="4"/>
    </row>
    <row r="576" spans="25:27" ht="15" x14ac:dyDescent="0.25">
      <c r="Y576" s="4"/>
      <c r="Z576" s="4"/>
      <c r="AA576" s="4"/>
    </row>
    <row r="577" spans="25:27" ht="15" x14ac:dyDescent="0.25">
      <c r="Y577" s="4"/>
      <c r="Z577" s="4"/>
      <c r="AA577" s="4"/>
    </row>
    <row r="578" spans="25:27" ht="15" x14ac:dyDescent="0.25">
      <c r="Y578" s="4"/>
      <c r="Z578" s="4"/>
      <c r="AA578" s="4"/>
    </row>
    <row r="579" spans="25:27" ht="15" x14ac:dyDescent="0.25">
      <c r="Y579" s="4"/>
      <c r="Z579" s="4"/>
      <c r="AA579" s="4"/>
    </row>
    <row r="580" spans="25:27" ht="15" x14ac:dyDescent="0.25">
      <c r="Y580" s="4"/>
      <c r="Z580" s="4"/>
      <c r="AA580" s="4"/>
    </row>
    <row r="581" spans="25:27" ht="15" x14ac:dyDescent="0.25">
      <c r="Y581" s="4"/>
      <c r="Z581" s="4"/>
      <c r="AA581" s="4"/>
    </row>
    <row r="582" spans="25:27" ht="15" x14ac:dyDescent="0.25">
      <c r="Y582" s="4"/>
      <c r="Z582" s="4"/>
      <c r="AA582" s="4"/>
    </row>
    <row r="583" spans="25:27" ht="15" x14ac:dyDescent="0.25">
      <c r="Y583" s="4"/>
      <c r="Z583" s="4"/>
      <c r="AA583" s="4"/>
    </row>
    <row r="584" spans="25:27" ht="15" x14ac:dyDescent="0.25">
      <c r="Y584" s="4"/>
      <c r="Z584" s="4"/>
      <c r="AA584" s="4"/>
    </row>
    <row r="585" spans="25:27" ht="15" x14ac:dyDescent="0.25">
      <c r="Y585" s="4"/>
      <c r="Z585" s="4"/>
      <c r="AA585" s="4"/>
    </row>
    <row r="586" spans="25:27" ht="15" x14ac:dyDescent="0.25">
      <c r="Y586" s="4"/>
      <c r="Z586" s="4"/>
      <c r="AA586" s="4"/>
    </row>
    <row r="587" spans="25:27" ht="15" x14ac:dyDescent="0.25">
      <c r="Y587" s="4"/>
      <c r="Z587" s="4"/>
      <c r="AA587" s="4"/>
    </row>
    <row r="588" spans="25:27" ht="15" x14ac:dyDescent="0.25">
      <c r="Y588" s="4"/>
      <c r="Z588" s="4"/>
      <c r="AA588" s="4"/>
    </row>
    <row r="589" spans="25:27" ht="15" x14ac:dyDescent="0.25">
      <c r="Y589" s="4"/>
      <c r="Z589" s="4"/>
      <c r="AA589" s="4"/>
    </row>
    <row r="590" spans="25:27" ht="15" x14ac:dyDescent="0.25">
      <c r="Y590" s="4"/>
      <c r="Z590" s="4"/>
      <c r="AA590" s="4"/>
    </row>
    <row r="591" spans="25:27" ht="15" x14ac:dyDescent="0.25">
      <c r="Y591" s="4"/>
      <c r="Z591" s="4"/>
      <c r="AA591" s="4"/>
    </row>
    <row r="592" spans="25:27" ht="15" x14ac:dyDescent="0.25">
      <c r="Y592" s="4"/>
      <c r="Z592" s="4"/>
      <c r="AA592" s="4"/>
    </row>
    <row r="593" spans="25:27" ht="15" x14ac:dyDescent="0.25">
      <c r="Y593" s="4"/>
      <c r="Z593" s="4"/>
      <c r="AA593" s="4"/>
    </row>
    <row r="594" spans="25:27" ht="15" x14ac:dyDescent="0.25">
      <c r="Y594" s="4"/>
      <c r="Z594" s="4"/>
      <c r="AA594" s="4"/>
    </row>
    <row r="595" spans="25:27" ht="15" x14ac:dyDescent="0.25">
      <c r="Y595" s="4"/>
      <c r="Z595" s="4"/>
      <c r="AA595" s="4"/>
    </row>
    <row r="596" spans="25:27" ht="15" x14ac:dyDescent="0.25">
      <c r="Y596" s="4"/>
      <c r="Z596" s="4"/>
      <c r="AA596" s="4"/>
    </row>
    <row r="597" spans="25:27" ht="15" x14ac:dyDescent="0.25">
      <c r="Y597" s="4"/>
      <c r="Z597" s="4"/>
      <c r="AA597" s="4"/>
    </row>
    <row r="598" spans="25:27" ht="15" x14ac:dyDescent="0.25">
      <c r="Y598" s="4"/>
      <c r="Z598" s="4"/>
      <c r="AA598" s="4"/>
    </row>
    <row r="599" spans="25:27" ht="15" x14ac:dyDescent="0.25">
      <c r="Y599" s="4"/>
      <c r="Z599" s="4"/>
      <c r="AA599" s="4"/>
    </row>
    <row r="600" spans="25:27" ht="15" x14ac:dyDescent="0.25">
      <c r="Y600" s="4"/>
      <c r="Z600" s="4"/>
      <c r="AA600" s="4"/>
    </row>
    <row r="601" spans="25:27" ht="15" x14ac:dyDescent="0.25">
      <c r="Y601" s="4"/>
      <c r="Z601" s="4"/>
      <c r="AA601" s="4"/>
    </row>
    <row r="602" spans="25:27" ht="15" x14ac:dyDescent="0.25">
      <c r="Y602" s="4"/>
      <c r="Z602" s="4"/>
      <c r="AA602" s="4"/>
    </row>
    <row r="603" spans="25:27" ht="15" x14ac:dyDescent="0.25">
      <c r="Y603" s="4"/>
      <c r="Z603" s="4"/>
      <c r="AA603" s="4"/>
    </row>
    <row r="604" spans="25:27" ht="15" x14ac:dyDescent="0.25">
      <c r="Y604" s="4"/>
      <c r="Z604" s="4"/>
      <c r="AA604" s="4"/>
    </row>
    <row r="605" spans="25:27" ht="15" x14ac:dyDescent="0.25">
      <c r="Y605" s="4"/>
      <c r="Z605" s="4"/>
      <c r="AA605" s="4"/>
    </row>
    <row r="606" spans="25:27" ht="15" x14ac:dyDescent="0.25">
      <c r="Y606" s="4"/>
      <c r="Z606" s="4"/>
      <c r="AA606" s="4"/>
    </row>
    <row r="607" spans="25:27" ht="15" x14ac:dyDescent="0.25">
      <c r="Y607" s="4"/>
      <c r="Z607" s="4"/>
      <c r="AA607" s="4"/>
    </row>
    <row r="608" spans="25:27" ht="15" x14ac:dyDescent="0.25">
      <c r="Y608" s="4"/>
      <c r="Z608" s="4"/>
      <c r="AA608" s="4"/>
    </row>
    <row r="609" spans="25:27" ht="15" x14ac:dyDescent="0.25">
      <c r="Y609" s="4"/>
      <c r="Z609" s="4"/>
      <c r="AA609" s="4"/>
    </row>
    <row r="610" spans="25:27" ht="15" x14ac:dyDescent="0.25">
      <c r="Y610" s="4"/>
      <c r="Z610" s="4"/>
      <c r="AA610" s="4"/>
    </row>
    <row r="611" spans="25:27" ht="15" x14ac:dyDescent="0.25">
      <c r="Y611" s="4"/>
      <c r="Z611" s="4"/>
      <c r="AA611" s="4"/>
    </row>
    <row r="612" spans="25:27" ht="15" x14ac:dyDescent="0.25">
      <c r="Y612" s="4"/>
      <c r="Z612" s="4"/>
      <c r="AA612" s="4"/>
    </row>
    <row r="613" spans="25:27" ht="15" x14ac:dyDescent="0.25">
      <c r="Y613" s="4"/>
      <c r="Z613" s="4"/>
      <c r="AA613" s="4"/>
    </row>
    <row r="614" spans="25:27" ht="15" x14ac:dyDescent="0.25">
      <c r="Y614" s="4"/>
      <c r="Z614" s="4"/>
      <c r="AA614" s="4"/>
    </row>
    <row r="615" spans="25:27" ht="15" x14ac:dyDescent="0.25">
      <c r="Y615" s="4"/>
      <c r="Z615" s="4"/>
      <c r="AA615" s="4"/>
    </row>
    <row r="616" spans="25:27" ht="15" x14ac:dyDescent="0.25">
      <c r="Y616" s="4"/>
      <c r="Z616" s="4"/>
      <c r="AA616" s="4"/>
    </row>
    <row r="617" spans="25:27" ht="15" x14ac:dyDescent="0.25">
      <c r="Y617" s="4"/>
      <c r="Z617" s="4"/>
      <c r="AA617" s="4"/>
    </row>
    <row r="618" spans="25:27" ht="15" x14ac:dyDescent="0.25">
      <c r="Y618" s="4"/>
      <c r="Z618" s="4"/>
      <c r="AA618" s="4"/>
    </row>
    <row r="619" spans="25:27" ht="15" x14ac:dyDescent="0.25">
      <c r="Y619" s="4"/>
      <c r="Z619" s="4"/>
      <c r="AA619" s="4"/>
    </row>
    <row r="620" spans="25:27" ht="15" x14ac:dyDescent="0.25">
      <c r="Y620" s="4"/>
      <c r="Z620" s="4"/>
      <c r="AA620" s="4"/>
    </row>
    <row r="621" spans="25:27" ht="15" x14ac:dyDescent="0.25">
      <c r="Y621" s="4"/>
      <c r="Z621" s="4"/>
      <c r="AA621" s="4"/>
    </row>
    <row r="622" spans="25:27" ht="15" x14ac:dyDescent="0.25">
      <c r="Y622" s="4"/>
      <c r="Z622" s="4"/>
      <c r="AA622" s="4"/>
    </row>
    <row r="623" spans="25:27" ht="15" x14ac:dyDescent="0.25">
      <c r="Y623" s="4"/>
      <c r="Z623" s="4"/>
      <c r="AA623" s="4"/>
    </row>
    <row r="624" spans="25:27" ht="15" x14ac:dyDescent="0.25">
      <c r="Y624" s="4"/>
      <c r="Z624" s="4"/>
      <c r="AA624" s="4"/>
    </row>
    <row r="625" spans="25:27" ht="15" x14ac:dyDescent="0.25">
      <c r="Y625" s="4"/>
      <c r="Z625" s="4"/>
      <c r="AA625" s="4"/>
    </row>
    <row r="626" spans="25:27" ht="15" x14ac:dyDescent="0.25">
      <c r="Y626" s="4"/>
      <c r="Z626" s="4"/>
      <c r="AA626" s="4"/>
    </row>
    <row r="627" spans="25:27" ht="15" x14ac:dyDescent="0.25">
      <c r="Y627" s="4"/>
      <c r="Z627" s="4"/>
      <c r="AA627" s="4"/>
    </row>
    <row r="628" spans="25:27" ht="15" x14ac:dyDescent="0.25">
      <c r="Y628" s="4"/>
      <c r="Z628" s="4"/>
      <c r="AA628" s="4"/>
    </row>
    <row r="629" spans="25:27" ht="15" x14ac:dyDescent="0.25">
      <c r="Y629" s="4"/>
      <c r="Z629" s="4"/>
      <c r="AA629" s="4"/>
    </row>
    <row r="630" spans="25:27" ht="15" x14ac:dyDescent="0.25">
      <c r="Y630" s="4"/>
      <c r="Z630" s="4"/>
      <c r="AA630" s="4"/>
    </row>
    <row r="631" spans="25:27" ht="15" x14ac:dyDescent="0.25">
      <c r="Y631" s="4"/>
      <c r="Z631" s="4"/>
      <c r="AA631" s="4"/>
    </row>
    <row r="632" spans="25:27" ht="15" x14ac:dyDescent="0.25">
      <c r="Y632" s="4"/>
      <c r="Z632" s="4"/>
      <c r="AA632" s="4"/>
    </row>
    <row r="633" spans="25:27" ht="15" x14ac:dyDescent="0.25">
      <c r="Y633" s="4"/>
      <c r="Z633" s="4"/>
      <c r="AA633" s="4"/>
    </row>
    <row r="634" spans="25:27" ht="15" x14ac:dyDescent="0.25">
      <c r="Y634" s="4"/>
      <c r="Z634" s="4"/>
      <c r="AA634" s="4"/>
    </row>
    <row r="635" spans="25:27" ht="15" x14ac:dyDescent="0.25">
      <c r="Y635" s="4"/>
      <c r="Z635" s="4"/>
      <c r="AA635" s="4"/>
    </row>
    <row r="636" spans="25:27" ht="15" x14ac:dyDescent="0.25">
      <c r="Y636" s="4"/>
      <c r="Z636" s="4"/>
      <c r="AA636" s="4"/>
    </row>
    <row r="637" spans="25:27" ht="15" x14ac:dyDescent="0.25">
      <c r="Y637" s="4"/>
      <c r="Z637" s="4"/>
      <c r="AA637" s="4"/>
    </row>
    <row r="638" spans="25:27" ht="15" x14ac:dyDescent="0.25">
      <c r="Y638" s="4"/>
      <c r="Z638" s="4"/>
      <c r="AA638" s="4"/>
    </row>
    <row r="639" spans="25:27" ht="15" x14ac:dyDescent="0.25">
      <c r="Y639" s="4"/>
      <c r="Z639" s="4"/>
      <c r="AA639" s="4"/>
    </row>
    <row r="640" spans="25:27" ht="15" x14ac:dyDescent="0.25">
      <c r="Y640" s="4"/>
      <c r="Z640" s="4"/>
      <c r="AA640" s="4"/>
    </row>
    <row r="641" spans="25:27" ht="15" x14ac:dyDescent="0.25">
      <c r="Y641" s="4"/>
      <c r="Z641" s="4"/>
      <c r="AA641" s="4"/>
    </row>
    <row r="642" spans="25:27" ht="15" x14ac:dyDescent="0.25">
      <c r="Y642" s="4"/>
      <c r="Z642" s="4"/>
      <c r="AA642" s="4"/>
    </row>
    <row r="643" spans="25:27" ht="15" x14ac:dyDescent="0.25">
      <c r="Y643" s="4"/>
      <c r="Z643" s="4"/>
      <c r="AA643" s="4"/>
    </row>
    <row r="644" spans="25:27" ht="15" x14ac:dyDescent="0.25">
      <c r="Y644" s="4"/>
      <c r="Z644" s="4"/>
      <c r="AA644" s="4"/>
    </row>
    <row r="645" spans="25:27" ht="15" x14ac:dyDescent="0.25">
      <c r="Y645" s="4"/>
      <c r="Z645" s="4"/>
      <c r="AA645" s="4"/>
    </row>
    <row r="646" spans="25:27" ht="15" x14ac:dyDescent="0.25">
      <c r="Y646" s="4"/>
      <c r="Z646" s="4"/>
      <c r="AA646" s="4"/>
    </row>
    <row r="647" spans="25:27" ht="15" x14ac:dyDescent="0.25">
      <c r="Y647" s="4"/>
      <c r="Z647" s="4"/>
      <c r="AA647" s="4"/>
    </row>
    <row r="648" spans="25:27" ht="15" x14ac:dyDescent="0.25">
      <c r="Y648" s="4"/>
      <c r="Z648" s="4"/>
      <c r="AA648" s="4"/>
    </row>
    <row r="649" spans="25:27" ht="15" x14ac:dyDescent="0.25">
      <c r="Y649" s="4"/>
      <c r="Z649" s="4"/>
      <c r="AA649" s="4"/>
    </row>
    <row r="650" spans="25:27" ht="15" x14ac:dyDescent="0.25">
      <c r="Y650" s="4"/>
      <c r="Z650" s="4"/>
      <c r="AA650" s="4"/>
    </row>
    <row r="651" spans="25:27" ht="15" x14ac:dyDescent="0.25">
      <c r="Y651" s="4"/>
      <c r="Z651" s="4"/>
      <c r="AA651" s="4"/>
    </row>
    <row r="652" spans="25:27" ht="15" x14ac:dyDescent="0.25">
      <c r="Y652" s="4"/>
      <c r="Z652" s="4"/>
      <c r="AA652" s="4"/>
    </row>
    <row r="653" spans="25:27" ht="15" x14ac:dyDescent="0.25">
      <c r="Y653" s="4"/>
      <c r="Z653" s="4"/>
      <c r="AA653" s="4"/>
    </row>
    <row r="654" spans="25:27" ht="15" x14ac:dyDescent="0.25">
      <c r="Y654" s="4"/>
      <c r="Z654" s="4"/>
      <c r="AA654" s="4"/>
    </row>
    <row r="655" spans="25:27" ht="15" x14ac:dyDescent="0.25">
      <c r="Y655" s="4"/>
      <c r="Z655" s="4"/>
      <c r="AA655" s="4"/>
    </row>
    <row r="656" spans="25:27" ht="15" x14ac:dyDescent="0.25">
      <c r="Y656" s="4"/>
      <c r="Z656" s="4"/>
      <c r="AA656" s="4"/>
    </row>
    <row r="657" spans="25:27" ht="15" x14ac:dyDescent="0.25">
      <c r="Y657" s="4"/>
      <c r="Z657" s="4"/>
      <c r="AA657" s="4"/>
    </row>
    <row r="658" spans="25:27" ht="15" x14ac:dyDescent="0.25">
      <c r="Y658" s="4"/>
      <c r="Z658" s="4"/>
      <c r="AA658" s="4"/>
    </row>
    <row r="659" spans="25:27" ht="15" x14ac:dyDescent="0.25">
      <c r="Y659" s="4"/>
      <c r="Z659" s="4"/>
      <c r="AA659" s="4"/>
    </row>
    <row r="660" spans="25:27" ht="15" x14ac:dyDescent="0.25">
      <c r="Y660" s="4"/>
      <c r="Z660" s="4"/>
      <c r="AA660" s="4"/>
    </row>
    <row r="661" spans="25:27" ht="15" x14ac:dyDescent="0.25">
      <c r="Y661" s="4"/>
      <c r="Z661" s="4"/>
      <c r="AA661" s="4"/>
    </row>
    <row r="662" spans="25:27" ht="15" x14ac:dyDescent="0.25">
      <c r="Y662" s="4"/>
      <c r="Z662" s="4"/>
      <c r="AA662" s="4"/>
    </row>
    <row r="663" spans="25:27" ht="15" x14ac:dyDescent="0.25">
      <c r="Y663" s="4"/>
      <c r="Z663" s="4"/>
      <c r="AA663" s="4"/>
    </row>
    <row r="664" spans="25:27" ht="15" x14ac:dyDescent="0.25">
      <c r="Y664" s="4"/>
      <c r="Z664" s="4"/>
      <c r="AA664" s="4"/>
    </row>
    <row r="665" spans="25:27" ht="15" x14ac:dyDescent="0.25">
      <c r="Y665" s="4"/>
      <c r="Z665" s="4"/>
      <c r="AA665" s="4"/>
    </row>
    <row r="666" spans="25:27" ht="15" x14ac:dyDescent="0.25">
      <c r="Y666" s="4"/>
      <c r="Z666" s="4"/>
      <c r="AA666" s="4"/>
    </row>
    <row r="667" spans="25:27" ht="15" x14ac:dyDescent="0.25">
      <c r="Y667" s="4"/>
      <c r="Z667" s="4"/>
      <c r="AA667" s="4"/>
    </row>
    <row r="668" spans="25:27" ht="15" x14ac:dyDescent="0.25">
      <c r="Y668" s="4"/>
      <c r="Z668" s="4"/>
      <c r="AA668" s="4"/>
    </row>
    <row r="669" spans="25:27" ht="15" x14ac:dyDescent="0.25">
      <c r="Y669" s="4"/>
      <c r="Z669" s="4"/>
      <c r="AA669" s="4"/>
    </row>
    <row r="670" spans="25:27" ht="15" x14ac:dyDescent="0.25">
      <c r="Y670" s="4"/>
      <c r="Z670" s="4"/>
      <c r="AA670" s="4"/>
    </row>
    <row r="671" spans="25:27" ht="15" x14ac:dyDescent="0.25">
      <c r="Y671" s="4"/>
      <c r="Z671" s="4"/>
      <c r="AA671" s="4"/>
    </row>
    <row r="672" spans="25:27" ht="15" x14ac:dyDescent="0.25">
      <c r="Y672" s="4"/>
      <c r="Z672" s="4"/>
      <c r="AA672" s="4"/>
    </row>
    <row r="673" spans="25:27" ht="15" x14ac:dyDescent="0.25">
      <c r="Y673" s="4"/>
      <c r="Z673" s="4"/>
      <c r="AA673" s="4"/>
    </row>
    <row r="674" spans="25:27" ht="15" x14ac:dyDescent="0.25">
      <c r="Y674" s="4"/>
      <c r="Z674" s="4"/>
      <c r="AA674" s="4"/>
    </row>
    <row r="675" spans="25:27" ht="15" x14ac:dyDescent="0.25">
      <c r="Y675" s="4"/>
      <c r="Z675" s="4"/>
      <c r="AA675" s="4"/>
    </row>
    <row r="676" spans="25:27" ht="15" x14ac:dyDescent="0.25">
      <c r="Y676" s="4"/>
      <c r="Z676" s="4"/>
      <c r="AA676" s="4"/>
    </row>
    <row r="677" spans="25:27" ht="15" x14ac:dyDescent="0.25">
      <c r="Y677" s="4"/>
      <c r="Z677" s="4"/>
      <c r="AA677" s="4"/>
    </row>
    <row r="678" spans="25:27" ht="15" x14ac:dyDescent="0.25">
      <c r="Y678" s="4"/>
      <c r="Z678" s="4"/>
      <c r="AA678" s="4"/>
    </row>
    <row r="679" spans="25:27" ht="15" x14ac:dyDescent="0.25">
      <c r="Y679" s="4"/>
      <c r="Z679" s="4"/>
      <c r="AA679" s="4"/>
    </row>
    <row r="680" spans="25:27" ht="15" x14ac:dyDescent="0.25">
      <c r="Y680" s="4"/>
      <c r="Z680" s="4"/>
      <c r="AA680" s="4"/>
    </row>
    <row r="681" spans="25:27" ht="15" x14ac:dyDescent="0.25">
      <c r="Y681" s="4"/>
      <c r="Z681" s="4"/>
      <c r="AA681" s="4"/>
    </row>
    <row r="682" spans="25:27" ht="15" x14ac:dyDescent="0.25">
      <c r="Y682" s="4"/>
      <c r="Z682" s="4"/>
      <c r="AA682" s="4"/>
    </row>
    <row r="683" spans="25:27" ht="15" x14ac:dyDescent="0.25">
      <c r="Y683" s="4"/>
      <c r="Z683" s="4"/>
      <c r="AA683" s="4"/>
    </row>
    <row r="684" spans="25:27" ht="15" x14ac:dyDescent="0.25">
      <c r="Y684" s="4"/>
      <c r="Z684" s="4"/>
      <c r="AA684" s="4"/>
    </row>
    <row r="685" spans="25:27" ht="15" x14ac:dyDescent="0.25">
      <c r="Y685" s="4"/>
      <c r="Z685" s="4"/>
      <c r="AA685" s="4"/>
    </row>
    <row r="686" spans="25:27" ht="15" x14ac:dyDescent="0.25">
      <c r="Y686" s="4"/>
      <c r="Z686" s="4"/>
      <c r="AA686" s="4"/>
    </row>
    <row r="687" spans="25:27" ht="15" x14ac:dyDescent="0.25">
      <c r="Y687" s="4"/>
      <c r="Z687" s="4"/>
      <c r="AA687" s="4"/>
    </row>
    <row r="688" spans="25:27" ht="15" x14ac:dyDescent="0.25">
      <c r="Y688" s="4"/>
      <c r="Z688" s="4"/>
      <c r="AA688" s="4"/>
    </row>
    <row r="689" spans="25:27" ht="15" x14ac:dyDescent="0.25">
      <c r="Y689" s="4"/>
      <c r="Z689" s="4"/>
      <c r="AA689" s="4"/>
    </row>
    <row r="690" spans="25:27" ht="15" x14ac:dyDescent="0.25">
      <c r="Y690" s="4"/>
      <c r="Z690" s="4"/>
      <c r="AA690" s="4"/>
    </row>
    <row r="691" spans="25:27" ht="15" x14ac:dyDescent="0.25">
      <c r="Y691" s="4"/>
      <c r="Z691" s="4"/>
      <c r="AA691" s="4"/>
    </row>
    <row r="692" spans="25:27" ht="15" x14ac:dyDescent="0.25">
      <c r="Y692" s="4"/>
      <c r="Z692" s="4"/>
      <c r="AA692" s="4"/>
    </row>
    <row r="693" spans="25:27" ht="15" x14ac:dyDescent="0.25">
      <c r="Y693" s="4"/>
      <c r="Z693" s="4"/>
      <c r="AA693" s="4"/>
    </row>
    <row r="694" spans="25:27" ht="15" x14ac:dyDescent="0.25">
      <c r="Y694" s="4"/>
      <c r="Z694" s="4"/>
      <c r="AA694" s="4"/>
    </row>
    <row r="695" spans="25:27" ht="15" x14ac:dyDescent="0.25">
      <c r="Y695" s="4"/>
      <c r="Z695" s="4"/>
      <c r="AA695" s="4"/>
    </row>
    <row r="696" spans="25:27" ht="15" x14ac:dyDescent="0.25">
      <c r="Y696" s="4"/>
      <c r="Z696" s="4"/>
      <c r="AA696" s="4"/>
    </row>
    <row r="697" spans="25:27" ht="15" x14ac:dyDescent="0.25">
      <c r="Y697" s="4"/>
      <c r="Z697" s="4"/>
      <c r="AA697" s="4"/>
    </row>
    <row r="698" spans="25:27" ht="15" x14ac:dyDescent="0.25">
      <c r="Y698" s="4"/>
      <c r="Z698" s="4"/>
      <c r="AA698" s="4"/>
    </row>
    <row r="699" spans="25:27" ht="15" x14ac:dyDescent="0.25">
      <c r="Y699" s="4"/>
      <c r="Z699" s="4"/>
      <c r="AA699" s="4"/>
    </row>
    <row r="700" spans="25:27" ht="15" x14ac:dyDescent="0.25">
      <c r="Y700" s="4"/>
      <c r="Z700" s="4"/>
      <c r="AA700" s="4"/>
    </row>
    <row r="701" spans="25:27" ht="15" x14ac:dyDescent="0.25">
      <c r="Y701" s="4"/>
      <c r="Z701" s="4"/>
      <c r="AA701" s="4"/>
    </row>
    <row r="702" spans="25:27" ht="15" x14ac:dyDescent="0.25">
      <c r="Y702" s="4"/>
      <c r="Z702" s="4"/>
      <c r="AA702" s="4"/>
    </row>
    <row r="703" spans="25:27" ht="15" x14ac:dyDescent="0.25">
      <c r="Y703" s="4"/>
      <c r="Z703" s="4"/>
      <c r="AA703" s="4"/>
    </row>
    <row r="704" spans="25:27" ht="15" x14ac:dyDescent="0.25">
      <c r="Y704" s="4"/>
      <c r="Z704" s="4"/>
      <c r="AA704" s="4"/>
    </row>
    <row r="705" spans="25:27" ht="15" x14ac:dyDescent="0.25">
      <c r="Y705" s="4"/>
      <c r="Z705" s="4"/>
      <c r="AA705" s="4"/>
    </row>
    <row r="706" spans="25:27" ht="15" x14ac:dyDescent="0.25">
      <c r="Y706" s="4"/>
      <c r="Z706" s="4"/>
      <c r="AA706" s="4"/>
    </row>
    <row r="707" spans="25:27" ht="15" x14ac:dyDescent="0.25">
      <c r="Y707" s="4"/>
      <c r="Z707" s="4"/>
      <c r="AA707" s="4"/>
    </row>
    <row r="708" spans="25:27" ht="15" x14ac:dyDescent="0.25">
      <c r="Y708" s="4"/>
      <c r="Z708" s="4"/>
      <c r="AA708" s="4"/>
    </row>
    <row r="709" spans="25:27" ht="15" x14ac:dyDescent="0.25">
      <c r="Y709" s="4"/>
      <c r="Z709" s="4"/>
      <c r="AA709" s="4"/>
    </row>
    <row r="710" spans="25:27" ht="15" x14ac:dyDescent="0.25">
      <c r="Y710" s="4"/>
      <c r="Z710" s="4"/>
      <c r="AA710" s="4"/>
    </row>
    <row r="711" spans="25:27" ht="15" x14ac:dyDescent="0.25">
      <c r="Y711" s="4"/>
      <c r="Z711" s="4"/>
      <c r="AA711" s="4"/>
    </row>
    <row r="712" spans="25:27" ht="15" x14ac:dyDescent="0.25">
      <c r="Y712" s="4"/>
      <c r="Z712" s="4"/>
      <c r="AA712" s="4"/>
    </row>
    <row r="713" spans="25:27" ht="15" x14ac:dyDescent="0.25">
      <c r="Y713" s="4"/>
      <c r="Z713" s="4"/>
      <c r="AA713" s="4"/>
    </row>
    <row r="714" spans="25:27" ht="15" x14ac:dyDescent="0.25">
      <c r="Y714" s="4"/>
      <c r="Z714" s="4"/>
      <c r="AA714" s="4"/>
    </row>
    <row r="715" spans="25:27" ht="15" x14ac:dyDescent="0.25">
      <c r="Y715" s="4"/>
      <c r="Z715" s="4"/>
      <c r="AA715" s="4"/>
    </row>
    <row r="716" spans="25:27" ht="15" x14ac:dyDescent="0.25">
      <c r="Y716" s="4"/>
      <c r="Z716" s="4"/>
      <c r="AA716" s="4"/>
    </row>
    <row r="717" spans="25:27" ht="15" x14ac:dyDescent="0.25">
      <c r="Y717" s="4"/>
      <c r="Z717" s="4"/>
      <c r="AA717" s="4"/>
    </row>
    <row r="718" spans="25:27" ht="15" x14ac:dyDescent="0.25">
      <c r="Y718" s="4"/>
      <c r="Z718" s="4"/>
      <c r="AA718" s="4"/>
    </row>
    <row r="719" spans="25:27" ht="15" x14ac:dyDescent="0.25">
      <c r="Y719" s="4"/>
      <c r="Z719" s="4"/>
      <c r="AA719" s="4"/>
    </row>
    <row r="720" spans="25:27" ht="15" x14ac:dyDescent="0.25">
      <c r="Y720" s="4"/>
      <c r="Z720" s="4"/>
      <c r="AA720" s="4"/>
    </row>
    <row r="721" spans="25:27" ht="15" x14ac:dyDescent="0.25">
      <c r="Y721" s="4"/>
      <c r="Z721" s="4"/>
      <c r="AA721" s="4"/>
    </row>
    <row r="722" spans="25:27" ht="15" x14ac:dyDescent="0.25">
      <c r="Y722" s="4"/>
      <c r="Z722" s="4"/>
      <c r="AA722" s="4"/>
    </row>
    <row r="723" spans="25:27" ht="15" x14ac:dyDescent="0.25">
      <c r="Y723" s="4"/>
      <c r="Z723" s="4"/>
      <c r="AA723" s="4"/>
    </row>
    <row r="724" spans="25:27" ht="15" x14ac:dyDescent="0.25">
      <c r="Y724" s="4"/>
      <c r="Z724" s="4"/>
      <c r="AA724" s="4"/>
    </row>
    <row r="725" spans="25:27" ht="15" x14ac:dyDescent="0.25">
      <c r="Y725" s="4"/>
      <c r="Z725" s="4"/>
      <c r="AA725" s="4"/>
    </row>
    <row r="726" spans="25:27" ht="15" x14ac:dyDescent="0.25">
      <c r="Y726" s="4"/>
      <c r="Z726" s="4"/>
      <c r="AA726" s="4"/>
    </row>
    <row r="727" spans="25:27" ht="15" x14ac:dyDescent="0.25">
      <c r="Y727" s="4"/>
      <c r="Z727" s="4"/>
      <c r="AA727" s="4"/>
    </row>
    <row r="728" spans="25:27" ht="15" x14ac:dyDescent="0.25">
      <c r="Y728" s="4"/>
      <c r="Z728" s="4"/>
      <c r="AA728" s="4"/>
    </row>
    <row r="729" spans="25:27" ht="15" x14ac:dyDescent="0.25">
      <c r="Y729" s="4"/>
      <c r="Z729" s="4"/>
      <c r="AA729" s="4"/>
    </row>
    <row r="730" spans="25:27" ht="15" x14ac:dyDescent="0.25">
      <c r="Y730" s="4"/>
      <c r="Z730" s="4"/>
      <c r="AA730" s="4"/>
    </row>
    <row r="731" spans="25:27" ht="15" x14ac:dyDescent="0.25">
      <c r="Y731" s="4"/>
      <c r="Z731" s="4"/>
      <c r="AA731" s="4"/>
    </row>
    <row r="732" spans="25:27" ht="15" x14ac:dyDescent="0.25">
      <c r="Y732" s="4"/>
      <c r="Z732" s="4"/>
      <c r="AA732" s="4"/>
    </row>
    <row r="733" spans="25:27" ht="15" x14ac:dyDescent="0.25">
      <c r="Y733" s="4"/>
      <c r="Z733" s="4"/>
      <c r="AA733" s="4"/>
    </row>
    <row r="734" spans="25:27" ht="15" x14ac:dyDescent="0.25">
      <c r="Y734" s="4"/>
      <c r="Z734" s="4"/>
      <c r="AA734" s="4"/>
    </row>
    <row r="735" spans="25:27" ht="15" x14ac:dyDescent="0.25">
      <c r="Y735" s="4"/>
      <c r="Z735" s="4"/>
      <c r="AA735" s="4"/>
    </row>
    <row r="736" spans="25:27" ht="15" x14ac:dyDescent="0.25">
      <c r="Y736" s="4"/>
      <c r="Z736" s="4"/>
      <c r="AA736" s="4"/>
    </row>
    <row r="737" spans="25:27" ht="15" x14ac:dyDescent="0.25">
      <c r="Y737" s="4"/>
      <c r="Z737" s="4"/>
      <c r="AA737" s="4"/>
    </row>
    <row r="738" spans="25:27" ht="15" x14ac:dyDescent="0.25">
      <c r="Y738" s="4"/>
      <c r="Z738" s="4"/>
      <c r="AA738" s="4"/>
    </row>
    <row r="739" spans="25:27" ht="15" x14ac:dyDescent="0.25">
      <c r="Y739" s="4"/>
      <c r="Z739" s="4"/>
      <c r="AA739" s="4"/>
    </row>
    <row r="740" spans="25:27" ht="15" x14ac:dyDescent="0.25">
      <c r="Y740" s="4"/>
      <c r="Z740" s="4"/>
      <c r="AA740" s="4"/>
    </row>
    <row r="741" spans="25:27" ht="15" x14ac:dyDescent="0.25">
      <c r="Y741" s="4"/>
      <c r="Z741" s="4"/>
      <c r="AA741" s="4"/>
    </row>
    <row r="742" spans="25:27" ht="15" x14ac:dyDescent="0.25">
      <c r="Y742" s="4"/>
      <c r="Z742" s="4"/>
      <c r="AA742" s="4"/>
    </row>
    <row r="743" spans="25:27" ht="15" x14ac:dyDescent="0.25">
      <c r="Y743" s="4"/>
      <c r="Z743" s="4"/>
      <c r="AA743" s="4"/>
    </row>
    <row r="744" spans="25:27" ht="15" x14ac:dyDescent="0.25">
      <c r="Y744" s="4"/>
      <c r="Z744" s="4"/>
      <c r="AA744" s="4"/>
    </row>
    <row r="745" spans="25:27" ht="15" x14ac:dyDescent="0.25">
      <c r="Y745" s="4"/>
      <c r="Z745" s="4"/>
      <c r="AA745" s="4"/>
    </row>
    <row r="746" spans="25:27" ht="15" x14ac:dyDescent="0.25">
      <c r="Y746" s="4"/>
      <c r="Z746" s="4"/>
      <c r="AA746" s="4"/>
    </row>
    <row r="747" spans="25:27" ht="15" x14ac:dyDescent="0.25">
      <c r="Y747" s="4"/>
      <c r="Z747" s="4"/>
      <c r="AA747" s="4"/>
    </row>
    <row r="748" spans="25:27" ht="15" x14ac:dyDescent="0.25">
      <c r="Y748" s="4"/>
      <c r="Z748" s="4"/>
      <c r="AA748" s="4"/>
    </row>
    <row r="749" spans="25:27" ht="15" x14ac:dyDescent="0.25">
      <c r="Y749" s="4"/>
      <c r="Z749" s="4"/>
      <c r="AA749" s="4"/>
    </row>
    <row r="750" spans="25:27" ht="15" x14ac:dyDescent="0.25">
      <c r="Y750" s="4"/>
      <c r="Z750" s="4"/>
      <c r="AA750" s="4"/>
    </row>
    <row r="751" spans="25:27" ht="15" x14ac:dyDescent="0.25">
      <c r="Y751" s="4"/>
      <c r="Z751" s="4"/>
      <c r="AA751" s="4"/>
    </row>
    <row r="752" spans="25:27" ht="15" x14ac:dyDescent="0.25">
      <c r="Y752" s="4"/>
      <c r="Z752" s="4"/>
      <c r="AA752" s="4"/>
    </row>
    <row r="753" spans="25:27" ht="15" x14ac:dyDescent="0.25">
      <c r="Y753" s="4"/>
      <c r="Z753" s="4"/>
      <c r="AA753" s="4"/>
    </row>
    <row r="754" spans="25:27" ht="15" x14ac:dyDescent="0.25">
      <c r="Y754" s="4"/>
      <c r="Z754" s="4"/>
      <c r="AA754" s="4"/>
    </row>
    <row r="755" spans="25:27" ht="15" x14ac:dyDescent="0.25">
      <c r="Y755" s="4"/>
      <c r="Z755" s="4"/>
      <c r="AA755" s="4"/>
    </row>
    <row r="756" spans="25:27" ht="15" x14ac:dyDescent="0.25">
      <c r="Y756" s="4"/>
      <c r="Z756" s="4"/>
      <c r="AA756" s="4"/>
    </row>
    <row r="757" spans="25:27" ht="15" x14ac:dyDescent="0.25">
      <c r="Y757" s="4"/>
      <c r="Z757" s="4"/>
      <c r="AA757" s="4"/>
    </row>
    <row r="758" spans="25:27" ht="15" x14ac:dyDescent="0.25">
      <c r="Y758" s="4"/>
      <c r="Z758" s="4"/>
      <c r="AA758" s="4"/>
    </row>
    <row r="759" spans="25:27" ht="15" x14ac:dyDescent="0.25">
      <c r="Y759" s="4"/>
      <c r="Z759" s="4"/>
      <c r="AA759" s="4"/>
    </row>
    <row r="760" spans="25:27" ht="15" x14ac:dyDescent="0.25">
      <c r="Y760" s="4"/>
      <c r="Z760" s="4"/>
      <c r="AA760" s="4"/>
    </row>
    <row r="761" spans="25:27" ht="15" x14ac:dyDescent="0.25">
      <c r="Y761" s="4"/>
      <c r="Z761" s="4"/>
      <c r="AA761" s="4"/>
    </row>
    <row r="762" spans="25:27" ht="15" x14ac:dyDescent="0.25">
      <c r="Y762" s="4"/>
      <c r="Z762" s="4"/>
      <c r="AA762" s="4"/>
    </row>
    <row r="763" spans="25:27" ht="15" x14ac:dyDescent="0.25">
      <c r="Y763" s="4"/>
      <c r="Z763" s="4"/>
      <c r="AA763" s="4"/>
    </row>
    <row r="764" spans="25:27" ht="15" x14ac:dyDescent="0.25">
      <c r="Y764" s="4"/>
      <c r="Z764" s="4"/>
      <c r="AA764" s="4"/>
    </row>
    <row r="765" spans="25:27" ht="15" x14ac:dyDescent="0.25">
      <c r="Y765" s="4"/>
      <c r="Z765" s="4"/>
      <c r="AA765" s="4"/>
    </row>
    <row r="766" spans="25:27" ht="15" x14ac:dyDescent="0.25">
      <c r="Y766" s="4"/>
      <c r="Z766" s="4"/>
      <c r="AA766" s="4"/>
    </row>
    <row r="767" spans="25:27" ht="15" x14ac:dyDescent="0.25">
      <c r="Y767" s="4"/>
      <c r="Z767" s="4"/>
      <c r="AA767" s="4"/>
    </row>
    <row r="768" spans="25:27" ht="15" x14ac:dyDescent="0.25">
      <c r="Y768" s="4"/>
      <c r="Z768" s="4"/>
      <c r="AA768" s="4"/>
    </row>
    <row r="769" spans="25:27" ht="15" x14ac:dyDescent="0.25">
      <c r="Y769" s="4"/>
      <c r="Z769" s="4"/>
      <c r="AA769" s="4"/>
    </row>
    <row r="770" spans="25:27" ht="15" x14ac:dyDescent="0.25">
      <c r="Y770" s="4"/>
      <c r="Z770" s="4"/>
      <c r="AA770" s="4"/>
    </row>
    <row r="771" spans="25:27" ht="15" x14ac:dyDescent="0.25">
      <c r="Y771" s="4"/>
      <c r="Z771" s="4"/>
      <c r="AA771" s="4"/>
    </row>
    <row r="772" spans="25:27" ht="15" x14ac:dyDescent="0.25">
      <c r="Y772" s="4"/>
      <c r="Z772" s="4"/>
      <c r="AA772" s="4"/>
    </row>
    <row r="773" spans="25:27" ht="15" x14ac:dyDescent="0.25">
      <c r="Y773" s="4"/>
      <c r="Z773" s="4"/>
      <c r="AA773" s="4"/>
    </row>
    <row r="774" spans="25:27" ht="15" x14ac:dyDescent="0.25">
      <c r="Y774" s="4"/>
      <c r="Z774" s="4"/>
      <c r="AA774" s="4"/>
    </row>
    <row r="775" spans="25:27" ht="15" x14ac:dyDescent="0.25">
      <c r="Y775" s="4"/>
      <c r="Z775" s="4"/>
      <c r="AA775" s="4"/>
    </row>
    <row r="776" spans="25:27" ht="15" x14ac:dyDescent="0.25">
      <c r="Y776" s="4"/>
      <c r="Z776" s="4"/>
      <c r="AA776" s="4"/>
    </row>
    <row r="777" spans="25:27" ht="15" x14ac:dyDescent="0.25">
      <c r="Y777" s="4"/>
      <c r="Z777" s="4"/>
      <c r="AA777" s="4"/>
    </row>
    <row r="778" spans="25:27" ht="15" x14ac:dyDescent="0.25">
      <c r="Y778" s="4"/>
      <c r="Z778" s="4"/>
      <c r="AA778" s="4"/>
    </row>
    <row r="779" spans="25:27" ht="15" x14ac:dyDescent="0.25">
      <c r="Y779" s="4"/>
      <c r="Z779" s="4"/>
      <c r="AA779" s="4"/>
    </row>
    <row r="780" spans="25:27" ht="15" x14ac:dyDescent="0.25">
      <c r="Y780" s="4"/>
      <c r="Z780" s="4"/>
      <c r="AA780" s="4"/>
    </row>
    <row r="781" spans="25:27" ht="15" x14ac:dyDescent="0.25">
      <c r="Y781" s="4"/>
      <c r="Z781" s="4"/>
      <c r="AA781" s="4"/>
    </row>
    <row r="782" spans="25:27" ht="15" x14ac:dyDescent="0.25">
      <c r="Y782" s="4"/>
      <c r="Z782" s="4"/>
      <c r="AA782" s="4"/>
    </row>
    <row r="783" spans="25:27" ht="15" x14ac:dyDescent="0.25">
      <c r="Y783" s="4"/>
      <c r="Z783" s="4"/>
      <c r="AA783" s="4"/>
    </row>
    <row r="784" spans="25:27" ht="15" x14ac:dyDescent="0.25">
      <c r="Y784" s="4"/>
      <c r="Z784" s="4"/>
      <c r="AA784" s="4"/>
    </row>
    <row r="785" spans="25:27" ht="15" x14ac:dyDescent="0.25">
      <c r="Y785" s="4"/>
      <c r="Z785" s="4"/>
      <c r="AA785" s="4"/>
    </row>
    <row r="786" spans="25:27" ht="15" x14ac:dyDescent="0.25">
      <c r="Y786" s="4"/>
      <c r="Z786" s="4"/>
      <c r="AA786" s="4"/>
    </row>
    <row r="787" spans="25:27" ht="15" x14ac:dyDescent="0.25">
      <c r="Y787" s="4"/>
      <c r="Z787" s="4"/>
      <c r="AA787" s="4"/>
    </row>
    <row r="788" spans="25:27" ht="15" x14ac:dyDescent="0.25">
      <c r="Y788" s="4"/>
      <c r="Z788" s="4"/>
      <c r="AA788" s="4"/>
    </row>
    <row r="789" spans="25:27" ht="15" x14ac:dyDescent="0.25">
      <c r="Y789" s="4"/>
      <c r="Z789" s="4"/>
      <c r="AA789" s="4"/>
    </row>
    <row r="790" spans="25:27" ht="15" x14ac:dyDescent="0.25">
      <c r="Y790" s="4"/>
      <c r="Z790" s="4"/>
      <c r="AA790" s="4"/>
    </row>
    <row r="791" spans="25:27" ht="15" x14ac:dyDescent="0.25">
      <c r="Y791" s="4"/>
      <c r="Z791" s="4"/>
      <c r="AA791" s="4"/>
    </row>
    <row r="792" spans="25:27" ht="15" x14ac:dyDescent="0.25">
      <c r="Y792" s="4"/>
      <c r="Z792" s="4"/>
      <c r="AA792" s="4"/>
    </row>
    <row r="793" spans="25:27" ht="15" x14ac:dyDescent="0.25">
      <c r="Y793" s="4"/>
      <c r="Z793" s="4"/>
      <c r="AA793" s="4"/>
    </row>
    <row r="794" spans="25:27" ht="15" x14ac:dyDescent="0.25">
      <c r="Y794" s="4"/>
      <c r="Z794" s="4"/>
      <c r="AA794" s="4"/>
    </row>
    <row r="795" spans="25:27" ht="15" x14ac:dyDescent="0.25">
      <c r="Y795" s="4"/>
      <c r="Z795" s="4"/>
      <c r="AA795" s="4"/>
    </row>
    <row r="796" spans="25:27" ht="15" x14ac:dyDescent="0.25">
      <c r="Y796" s="4"/>
      <c r="Z796" s="4"/>
      <c r="AA796" s="4"/>
    </row>
    <row r="797" spans="25:27" ht="15" x14ac:dyDescent="0.25">
      <c r="Y797" s="4"/>
      <c r="Z797" s="4"/>
      <c r="AA797" s="4"/>
    </row>
    <row r="798" spans="25:27" ht="15" x14ac:dyDescent="0.25">
      <c r="Y798" s="4"/>
      <c r="Z798" s="4"/>
      <c r="AA798" s="4"/>
    </row>
    <row r="799" spans="25:27" ht="15" x14ac:dyDescent="0.25">
      <c r="Y799" s="4"/>
      <c r="Z799" s="4"/>
      <c r="AA799" s="4"/>
    </row>
    <row r="800" spans="25:27" ht="15" x14ac:dyDescent="0.25">
      <c r="Y800" s="4"/>
      <c r="Z800" s="4"/>
      <c r="AA800" s="4"/>
    </row>
    <row r="801" spans="25:27" ht="15" x14ac:dyDescent="0.25">
      <c r="Y801" s="4"/>
      <c r="Z801" s="4"/>
      <c r="AA801" s="4"/>
    </row>
    <row r="802" spans="25:27" ht="15" x14ac:dyDescent="0.25">
      <c r="Y802" s="4"/>
      <c r="Z802" s="4"/>
      <c r="AA802" s="4"/>
    </row>
    <row r="803" spans="25:27" ht="15" x14ac:dyDescent="0.25">
      <c r="Y803" s="4"/>
      <c r="Z803" s="4"/>
      <c r="AA803" s="4"/>
    </row>
    <row r="804" spans="25:27" ht="15" x14ac:dyDescent="0.25">
      <c r="Y804" s="4"/>
      <c r="Z804" s="4"/>
      <c r="AA804" s="4"/>
    </row>
    <row r="805" spans="25:27" ht="15" x14ac:dyDescent="0.25">
      <c r="Y805" s="4"/>
      <c r="Z805" s="4"/>
      <c r="AA805" s="4"/>
    </row>
    <row r="806" spans="25:27" ht="15" x14ac:dyDescent="0.25">
      <c r="Y806" s="4"/>
      <c r="Z806" s="4"/>
      <c r="AA806" s="4"/>
    </row>
    <row r="807" spans="25:27" ht="15" x14ac:dyDescent="0.25">
      <c r="Y807" s="4"/>
      <c r="Z807" s="4"/>
      <c r="AA807" s="4"/>
    </row>
    <row r="808" spans="25:27" ht="15" x14ac:dyDescent="0.25">
      <c r="Y808" s="4"/>
      <c r="Z808" s="4"/>
      <c r="AA808" s="4"/>
    </row>
    <row r="809" spans="25:27" ht="15" x14ac:dyDescent="0.25">
      <c r="Y809" s="4"/>
      <c r="Z809" s="4"/>
      <c r="AA809" s="4"/>
    </row>
    <row r="810" spans="25:27" ht="15" x14ac:dyDescent="0.25">
      <c r="Y810" s="4"/>
      <c r="Z810" s="4"/>
      <c r="AA810" s="4"/>
    </row>
    <row r="811" spans="25:27" ht="15" x14ac:dyDescent="0.25">
      <c r="Y811" s="4"/>
      <c r="Z811" s="4"/>
      <c r="AA811" s="4"/>
    </row>
    <row r="812" spans="25:27" ht="15" x14ac:dyDescent="0.25">
      <c r="Y812" s="4"/>
      <c r="Z812" s="4"/>
      <c r="AA812" s="4"/>
    </row>
    <row r="813" spans="25:27" ht="15" x14ac:dyDescent="0.25">
      <c r="Y813" s="4"/>
      <c r="Z813" s="4"/>
      <c r="AA813" s="4"/>
    </row>
    <row r="814" spans="25:27" ht="15" x14ac:dyDescent="0.25">
      <c r="Y814" s="4"/>
      <c r="Z814" s="4"/>
      <c r="AA814" s="4"/>
    </row>
    <row r="815" spans="25:27" ht="15" x14ac:dyDescent="0.25">
      <c r="Y815" s="4"/>
      <c r="Z815" s="4"/>
      <c r="AA815" s="4"/>
    </row>
    <row r="816" spans="25:27" ht="15" x14ac:dyDescent="0.25">
      <c r="Y816" s="4"/>
      <c r="Z816" s="4"/>
      <c r="AA816" s="4"/>
    </row>
    <row r="817" spans="25:27" ht="15" x14ac:dyDescent="0.25">
      <c r="Y817" s="4"/>
      <c r="Z817" s="4"/>
      <c r="AA817" s="4"/>
    </row>
    <row r="818" spans="25:27" ht="15" x14ac:dyDescent="0.25">
      <c r="Y818" s="4"/>
      <c r="Z818" s="4"/>
      <c r="AA818" s="4"/>
    </row>
    <row r="819" spans="25:27" ht="15" x14ac:dyDescent="0.25">
      <c r="Y819" s="4"/>
      <c r="Z819" s="4"/>
      <c r="AA819" s="4"/>
    </row>
    <row r="820" spans="25:27" ht="15" x14ac:dyDescent="0.25">
      <c r="Y820" s="4"/>
      <c r="Z820" s="4"/>
      <c r="AA820" s="4"/>
    </row>
    <row r="821" spans="25:27" ht="15" x14ac:dyDescent="0.25">
      <c r="Y821" s="4"/>
      <c r="Z821" s="4"/>
      <c r="AA821" s="4"/>
    </row>
    <row r="822" spans="25:27" ht="15" x14ac:dyDescent="0.25">
      <c r="Y822" s="4"/>
      <c r="Z822" s="4"/>
      <c r="AA822" s="4"/>
    </row>
    <row r="823" spans="25:27" ht="15" x14ac:dyDescent="0.25">
      <c r="Y823" s="4"/>
      <c r="Z823" s="4"/>
      <c r="AA823" s="4"/>
    </row>
    <row r="824" spans="25:27" ht="15" x14ac:dyDescent="0.25">
      <c r="Y824" s="4"/>
      <c r="Z824" s="4"/>
      <c r="AA824" s="4"/>
    </row>
    <row r="825" spans="25:27" ht="15" x14ac:dyDescent="0.25">
      <c r="Y825" s="4"/>
      <c r="Z825" s="4"/>
      <c r="AA825" s="4"/>
    </row>
    <row r="826" spans="25:27" ht="15" x14ac:dyDescent="0.25">
      <c r="Y826" s="4"/>
      <c r="Z826" s="4"/>
      <c r="AA826" s="4"/>
    </row>
    <row r="827" spans="25:27" ht="15" x14ac:dyDescent="0.25">
      <c r="Y827" s="4"/>
      <c r="Z827" s="4"/>
      <c r="AA827" s="4"/>
    </row>
    <row r="828" spans="25:27" ht="15" x14ac:dyDescent="0.25">
      <c r="Y828" s="4"/>
      <c r="Z828" s="4"/>
      <c r="AA828" s="4"/>
    </row>
    <row r="829" spans="25:27" ht="15" x14ac:dyDescent="0.25">
      <c r="Y829" s="4"/>
      <c r="Z829" s="4"/>
      <c r="AA829" s="4"/>
    </row>
    <row r="830" spans="25:27" ht="15" x14ac:dyDescent="0.25">
      <c r="Y830" s="4"/>
      <c r="Z830" s="4"/>
      <c r="AA830" s="4"/>
    </row>
    <row r="831" spans="25:27" ht="15" x14ac:dyDescent="0.25">
      <c r="Y831" s="4"/>
      <c r="Z831" s="4"/>
      <c r="AA831" s="4"/>
    </row>
    <row r="832" spans="25:27" ht="15" x14ac:dyDescent="0.25">
      <c r="Y832" s="4"/>
      <c r="Z832" s="4"/>
      <c r="AA832" s="4"/>
    </row>
    <row r="833" spans="25:27" ht="15" x14ac:dyDescent="0.25">
      <c r="Y833" s="4"/>
      <c r="Z833" s="4"/>
      <c r="AA833" s="4"/>
    </row>
    <row r="834" spans="25:27" ht="15" x14ac:dyDescent="0.25">
      <c r="Y834" s="4"/>
      <c r="Z834" s="4"/>
      <c r="AA834" s="4"/>
    </row>
    <row r="835" spans="25:27" ht="15" x14ac:dyDescent="0.25">
      <c r="Y835" s="4"/>
      <c r="Z835" s="4"/>
      <c r="AA835" s="4"/>
    </row>
    <row r="836" spans="25:27" ht="15" x14ac:dyDescent="0.25">
      <c r="Y836" s="4"/>
      <c r="Z836" s="4"/>
      <c r="AA836" s="4"/>
    </row>
    <row r="837" spans="25:27" ht="15" x14ac:dyDescent="0.25">
      <c r="Y837" s="4"/>
      <c r="Z837" s="4"/>
      <c r="AA837" s="4"/>
    </row>
    <row r="838" spans="25:27" ht="15" x14ac:dyDescent="0.25">
      <c r="Y838" s="4"/>
      <c r="Z838" s="4"/>
      <c r="AA838" s="4"/>
    </row>
    <row r="839" spans="25:27" ht="15" x14ac:dyDescent="0.25">
      <c r="Y839" s="4"/>
      <c r="Z839" s="4"/>
      <c r="AA839" s="4"/>
    </row>
    <row r="840" spans="25:27" ht="15" x14ac:dyDescent="0.25">
      <c r="Y840" s="4"/>
      <c r="Z840" s="4"/>
      <c r="AA840" s="4"/>
    </row>
    <row r="841" spans="25:27" ht="15" x14ac:dyDescent="0.25">
      <c r="Y841" s="4"/>
      <c r="Z841" s="4"/>
      <c r="AA841" s="4"/>
    </row>
    <row r="842" spans="25:27" ht="15" x14ac:dyDescent="0.25">
      <c r="Y842" s="4"/>
      <c r="Z842" s="4"/>
      <c r="AA842" s="4"/>
    </row>
    <row r="843" spans="25:27" ht="15" x14ac:dyDescent="0.25">
      <c r="Y843" s="4"/>
      <c r="Z843" s="4"/>
      <c r="AA843" s="4"/>
    </row>
    <row r="844" spans="25:27" ht="15" x14ac:dyDescent="0.25">
      <c r="Y844" s="4"/>
      <c r="Z844" s="4"/>
      <c r="AA844" s="4"/>
    </row>
    <row r="845" spans="25:27" ht="15" x14ac:dyDescent="0.25">
      <c r="Y845" s="4"/>
      <c r="Z845" s="4"/>
      <c r="AA845" s="4"/>
    </row>
    <row r="846" spans="25:27" ht="15" x14ac:dyDescent="0.25">
      <c r="Y846" s="4"/>
      <c r="Z846" s="4"/>
      <c r="AA846" s="4"/>
    </row>
    <row r="847" spans="25:27" ht="15" x14ac:dyDescent="0.25">
      <c r="Y847" s="4"/>
      <c r="Z847" s="4"/>
      <c r="AA847" s="4"/>
    </row>
    <row r="848" spans="25:27" ht="15" x14ac:dyDescent="0.25">
      <c r="Y848" s="4"/>
      <c r="Z848" s="4"/>
      <c r="AA848" s="4"/>
    </row>
    <row r="849" spans="25:27" ht="15" x14ac:dyDescent="0.25">
      <c r="Y849" s="4"/>
      <c r="Z849" s="4"/>
      <c r="AA849" s="4"/>
    </row>
    <row r="850" spans="25:27" ht="15" x14ac:dyDescent="0.25">
      <c r="Y850" s="4"/>
      <c r="Z850" s="4"/>
      <c r="AA850" s="4"/>
    </row>
    <row r="851" spans="25:27" ht="15" x14ac:dyDescent="0.25">
      <c r="Y851" s="4"/>
      <c r="Z851" s="4"/>
      <c r="AA851" s="4"/>
    </row>
    <row r="852" spans="25:27" ht="15" x14ac:dyDescent="0.25">
      <c r="Y852" s="4"/>
      <c r="Z852" s="4"/>
      <c r="AA852" s="4"/>
    </row>
    <row r="853" spans="25:27" ht="15" x14ac:dyDescent="0.25">
      <c r="Y853" s="4"/>
      <c r="Z853" s="4"/>
      <c r="AA853" s="4"/>
    </row>
    <row r="854" spans="25:27" ht="15" x14ac:dyDescent="0.25">
      <c r="Y854" s="4"/>
      <c r="Z854" s="4"/>
      <c r="AA854" s="4"/>
    </row>
    <row r="855" spans="25:27" ht="15" x14ac:dyDescent="0.25">
      <c r="Y855" s="4"/>
      <c r="Z855" s="4"/>
      <c r="AA855" s="4"/>
    </row>
    <row r="856" spans="25:27" ht="15" x14ac:dyDescent="0.25">
      <c r="Y856" s="4"/>
      <c r="Z856" s="4"/>
      <c r="AA856" s="4"/>
    </row>
    <row r="857" spans="25:27" ht="15" x14ac:dyDescent="0.25">
      <c r="Y857" s="4"/>
      <c r="Z857" s="4"/>
      <c r="AA857" s="4"/>
    </row>
    <row r="858" spans="25:27" ht="15" x14ac:dyDescent="0.25">
      <c r="Y858" s="4"/>
      <c r="Z858" s="4"/>
      <c r="AA858" s="4"/>
    </row>
    <row r="859" spans="25:27" ht="15" x14ac:dyDescent="0.25">
      <c r="Y859" s="4"/>
      <c r="Z859" s="4"/>
      <c r="AA859" s="4"/>
    </row>
    <row r="860" spans="25:27" ht="15" x14ac:dyDescent="0.25">
      <c r="Y860" s="4"/>
      <c r="Z860" s="4"/>
      <c r="AA860" s="4"/>
    </row>
    <row r="861" spans="25:27" ht="15" x14ac:dyDescent="0.25">
      <c r="Y861" s="4"/>
      <c r="Z861" s="4"/>
      <c r="AA861" s="4"/>
    </row>
    <row r="862" spans="25:27" ht="15" x14ac:dyDescent="0.25">
      <c r="Y862" s="4"/>
      <c r="Z862" s="4"/>
      <c r="AA862" s="4"/>
    </row>
    <row r="863" spans="25:27" ht="15" x14ac:dyDescent="0.25">
      <c r="Y863" s="4"/>
      <c r="Z863" s="4"/>
      <c r="AA863" s="4"/>
    </row>
    <row r="864" spans="25:27" ht="15" x14ac:dyDescent="0.25">
      <c r="Y864" s="4"/>
      <c r="Z864" s="4"/>
      <c r="AA864" s="4"/>
    </row>
    <row r="865" spans="25:27" ht="15" x14ac:dyDescent="0.25">
      <c r="Y865" s="4"/>
      <c r="Z865" s="4"/>
      <c r="AA865" s="4"/>
    </row>
    <row r="866" spans="25:27" ht="15" x14ac:dyDescent="0.25">
      <c r="Y866" s="4"/>
      <c r="Z866" s="4"/>
      <c r="AA866" s="4"/>
    </row>
    <row r="867" spans="25:27" ht="15" x14ac:dyDescent="0.25">
      <c r="Y867" s="4"/>
      <c r="Z867" s="4"/>
      <c r="AA867" s="4"/>
    </row>
    <row r="868" spans="25:27" ht="15" x14ac:dyDescent="0.25">
      <c r="Y868" s="4"/>
      <c r="Z868" s="4"/>
      <c r="AA868" s="4"/>
    </row>
    <row r="869" spans="25:27" ht="15" x14ac:dyDescent="0.25">
      <c r="Y869" s="4"/>
      <c r="Z869" s="4"/>
      <c r="AA869" s="4"/>
    </row>
    <row r="870" spans="25:27" ht="15" x14ac:dyDescent="0.25">
      <c r="Y870" s="4"/>
      <c r="Z870" s="4"/>
      <c r="AA870" s="4"/>
    </row>
    <row r="871" spans="25:27" ht="15" x14ac:dyDescent="0.25">
      <c r="Y871" s="4"/>
      <c r="Z871" s="4"/>
      <c r="AA871" s="4"/>
    </row>
    <row r="872" spans="25:27" ht="15" x14ac:dyDescent="0.25">
      <c r="Y872" s="4"/>
      <c r="Z872" s="4"/>
      <c r="AA872" s="4"/>
    </row>
    <row r="873" spans="25:27" ht="15" x14ac:dyDescent="0.25">
      <c r="Y873" s="4"/>
      <c r="Z873" s="4"/>
      <c r="AA873" s="4"/>
    </row>
    <row r="874" spans="25:27" ht="15" x14ac:dyDescent="0.25">
      <c r="Y874" s="4"/>
      <c r="Z874" s="4"/>
      <c r="AA874" s="4"/>
    </row>
    <row r="875" spans="25:27" ht="15" x14ac:dyDescent="0.25">
      <c r="Y875" s="4"/>
      <c r="Z875" s="4"/>
      <c r="AA875" s="4"/>
    </row>
    <row r="876" spans="25:27" ht="15" x14ac:dyDescent="0.25">
      <c r="Y876" s="4"/>
      <c r="Z876" s="4"/>
      <c r="AA876" s="4"/>
    </row>
    <row r="877" spans="25:27" ht="15" x14ac:dyDescent="0.25">
      <c r="Y877" s="4"/>
      <c r="Z877" s="4"/>
      <c r="AA877" s="4"/>
    </row>
    <row r="878" spans="25:27" ht="15" x14ac:dyDescent="0.25">
      <c r="Y878" s="4"/>
      <c r="Z878" s="4"/>
      <c r="AA878" s="4"/>
    </row>
    <row r="879" spans="25:27" ht="15" x14ac:dyDescent="0.25">
      <c r="Y879" s="4"/>
      <c r="Z879" s="4"/>
      <c r="AA879" s="4"/>
    </row>
    <row r="880" spans="25:27" ht="15" x14ac:dyDescent="0.25">
      <c r="Y880" s="4"/>
      <c r="Z880" s="4"/>
      <c r="AA880" s="4"/>
    </row>
    <row r="881" spans="25:27" ht="15" x14ac:dyDescent="0.25">
      <c r="Y881" s="4"/>
      <c r="Z881" s="4"/>
      <c r="AA881" s="4"/>
    </row>
    <row r="882" spans="25:27" ht="15" x14ac:dyDescent="0.25">
      <c r="Y882" s="4"/>
      <c r="Z882" s="4"/>
      <c r="AA882" s="4"/>
    </row>
    <row r="883" spans="25:27" ht="15" x14ac:dyDescent="0.25">
      <c r="Y883" s="4"/>
      <c r="Z883" s="4"/>
      <c r="AA883" s="4"/>
    </row>
    <row r="884" spans="25:27" ht="15" x14ac:dyDescent="0.25">
      <c r="Y884" s="4"/>
      <c r="Z884" s="4"/>
      <c r="AA884" s="4"/>
    </row>
    <row r="885" spans="25:27" ht="15" x14ac:dyDescent="0.25">
      <c r="Y885" s="4"/>
      <c r="Z885" s="4"/>
      <c r="AA885" s="4"/>
    </row>
    <row r="886" spans="25:27" ht="15" x14ac:dyDescent="0.25">
      <c r="Y886" s="4"/>
      <c r="Z886" s="4"/>
      <c r="AA886" s="4"/>
    </row>
    <row r="887" spans="25:27" ht="15" x14ac:dyDescent="0.25">
      <c r="Y887" s="4"/>
      <c r="Z887" s="4"/>
      <c r="AA887" s="4"/>
    </row>
    <row r="888" spans="25:27" ht="15" x14ac:dyDescent="0.25">
      <c r="Y888" s="4"/>
      <c r="Z888" s="4"/>
      <c r="AA888" s="4"/>
    </row>
    <row r="889" spans="25:27" ht="15" x14ac:dyDescent="0.25">
      <c r="Y889" s="4"/>
      <c r="Z889" s="4"/>
      <c r="AA889" s="4"/>
    </row>
    <row r="890" spans="25:27" ht="15" x14ac:dyDescent="0.25">
      <c r="Y890" s="4"/>
      <c r="Z890" s="4"/>
      <c r="AA890" s="4"/>
    </row>
    <row r="891" spans="25:27" ht="15" x14ac:dyDescent="0.25">
      <c r="Y891" s="4"/>
      <c r="Z891" s="4"/>
      <c r="AA891" s="4"/>
    </row>
    <row r="892" spans="25:27" ht="15" x14ac:dyDescent="0.25">
      <c r="Y892" s="4"/>
      <c r="Z892" s="4"/>
      <c r="AA892" s="4"/>
    </row>
    <row r="893" spans="25:27" ht="15" x14ac:dyDescent="0.25">
      <c r="Y893" s="4"/>
      <c r="Z893" s="4"/>
      <c r="AA893" s="4"/>
    </row>
    <row r="894" spans="25:27" ht="15" x14ac:dyDescent="0.25">
      <c r="Y894" s="4"/>
      <c r="Z894" s="4"/>
      <c r="AA894" s="4"/>
    </row>
    <row r="895" spans="25:27" ht="15" x14ac:dyDescent="0.25">
      <c r="Y895" s="4"/>
      <c r="Z895" s="4"/>
      <c r="AA895" s="4"/>
    </row>
    <row r="896" spans="25:27" ht="15" x14ac:dyDescent="0.25">
      <c r="Y896" s="4"/>
      <c r="Z896" s="4"/>
      <c r="AA896" s="4"/>
    </row>
    <row r="897" spans="25:27" ht="15" x14ac:dyDescent="0.25">
      <c r="Y897" s="4"/>
      <c r="Z897" s="4"/>
      <c r="AA897" s="4"/>
    </row>
    <row r="898" spans="25:27" ht="15" x14ac:dyDescent="0.25">
      <c r="Y898" s="4"/>
      <c r="Z898" s="4"/>
      <c r="AA898" s="4"/>
    </row>
    <row r="899" spans="25:27" ht="15" x14ac:dyDescent="0.25">
      <c r="Y899" s="4"/>
      <c r="Z899" s="4"/>
      <c r="AA899" s="4"/>
    </row>
    <row r="900" spans="25:27" ht="15" x14ac:dyDescent="0.25">
      <c r="Y900" s="4"/>
      <c r="Z900" s="4"/>
      <c r="AA900" s="4"/>
    </row>
    <row r="901" spans="25:27" ht="15" x14ac:dyDescent="0.25">
      <c r="Y901" s="4"/>
      <c r="Z901" s="4"/>
      <c r="AA901" s="4"/>
    </row>
    <row r="902" spans="25:27" ht="15" x14ac:dyDescent="0.25">
      <c r="Y902" s="4"/>
      <c r="Z902" s="4"/>
      <c r="AA902" s="4"/>
    </row>
    <row r="903" spans="25:27" ht="15" x14ac:dyDescent="0.25">
      <c r="Y903" s="4"/>
      <c r="Z903" s="4"/>
      <c r="AA903" s="4"/>
    </row>
    <row r="904" spans="25:27" ht="15" x14ac:dyDescent="0.25">
      <c r="Y904" s="4"/>
      <c r="Z904" s="4"/>
      <c r="AA904" s="4"/>
    </row>
    <row r="905" spans="25:27" ht="15" x14ac:dyDescent="0.25">
      <c r="Y905" s="4"/>
      <c r="Z905" s="4"/>
      <c r="AA905" s="4"/>
    </row>
    <row r="906" spans="25:27" ht="15" x14ac:dyDescent="0.25">
      <c r="Y906" s="4"/>
      <c r="Z906" s="4"/>
      <c r="AA906" s="4"/>
    </row>
    <row r="907" spans="25:27" ht="15" x14ac:dyDescent="0.25">
      <c r="Y907" s="4"/>
      <c r="Z907" s="4"/>
      <c r="AA907" s="4"/>
    </row>
    <row r="908" spans="25:27" ht="15" x14ac:dyDescent="0.25">
      <c r="Y908" s="4"/>
      <c r="Z908" s="4"/>
      <c r="AA908" s="4"/>
    </row>
    <row r="909" spans="25:27" ht="15" x14ac:dyDescent="0.25">
      <c r="Y909" s="4"/>
      <c r="Z909" s="4"/>
      <c r="AA909" s="4"/>
    </row>
    <row r="910" spans="25:27" ht="15" x14ac:dyDescent="0.25">
      <c r="Y910" s="4"/>
      <c r="Z910" s="4"/>
      <c r="AA910" s="4"/>
    </row>
    <row r="911" spans="25:27" ht="15" x14ac:dyDescent="0.25">
      <c r="Y911" s="4"/>
      <c r="Z911" s="4"/>
      <c r="AA911" s="4"/>
    </row>
    <row r="912" spans="25:27" ht="15" x14ac:dyDescent="0.25">
      <c r="Y912" s="4"/>
      <c r="Z912" s="4"/>
      <c r="AA912" s="4"/>
    </row>
    <row r="913" spans="25:27" ht="15" x14ac:dyDescent="0.25">
      <c r="Y913" s="4"/>
      <c r="Z913" s="4"/>
      <c r="AA913" s="4"/>
    </row>
    <row r="914" spans="25:27" ht="15" x14ac:dyDescent="0.25">
      <c r="Y914" s="4"/>
      <c r="Z914" s="4"/>
      <c r="AA914" s="4"/>
    </row>
    <row r="915" spans="25:27" ht="15" x14ac:dyDescent="0.25">
      <c r="Y915" s="4"/>
      <c r="Z915" s="4"/>
      <c r="AA915" s="4"/>
    </row>
    <row r="916" spans="25:27" ht="15" x14ac:dyDescent="0.25">
      <c r="Y916" s="4"/>
      <c r="Z916" s="4"/>
      <c r="AA916" s="4"/>
    </row>
    <row r="917" spans="25:27" ht="15" x14ac:dyDescent="0.25">
      <c r="Y917" s="4"/>
      <c r="Z917" s="4"/>
      <c r="AA917" s="4"/>
    </row>
    <row r="918" spans="25:27" ht="15" x14ac:dyDescent="0.25">
      <c r="Y918" s="4"/>
      <c r="Z918" s="4"/>
      <c r="AA918" s="4"/>
    </row>
    <row r="919" spans="25:27" ht="15" x14ac:dyDescent="0.25">
      <c r="Y919" s="4"/>
      <c r="Z919" s="4"/>
      <c r="AA919" s="4"/>
    </row>
    <row r="920" spans="25:27" ht="15" x14ac:dyDescent="0.25">
      <c r="Y920" s="4"/>
      <c r="Z920" s="4"/>
      <c r="AA920" s="4"/>
    </row>
    <row r="921" spans="25:27" ht="15" x14ac:dyDescent="0.25">
      <c r="Y921" s="4"/>
      <c r="Z921" s="4"/>
      <c r="AA921" s="4"/>
    </row>
    <row r="922" spans="25:27" ht="15" x14ac:dyDescent="0.25">
      <c r="Y922" s="4"/>
      <c r="Z922" s="4"/>
      <c r="AA922" s="4"/>
    </row>
    <row r="923" spans="25:27" ht="15" x14ac:dyDescent="0.25">
      <c r="Y923" s="4"/>
      <c r="Z923" s="4"/>
      <c r="AA923" s="4"/>
    </row>
    <row r="924" spans="25:27" ht="15" x14ac:dyDescent="0.25">
      <c r="Y924" s="4"/>
      <c r="Z924" s="4"/>
      <c r="AA924" s="4"/>
    </row>
    <row r="925" spans="25:27" ht="15" x14ac:dyDescent="0.25">
      <c r="Y925" s="4"/>
      <c r="Z925" s="4"/>
      <c r="AA925" s="4"/>
    </row>
    <row r="926" spans="25:27" ht="15" x14ac:dyDescent="0.25">
      <c r="Y926" s="4"/>
      <c r="Z926" s="4"/>
      <c r="AA926" s="4"/>
    </row>
    <row r="927" spans="25:27" ht="15" x14ac:dyDescent="0.25">
      <c r="Y927" s="4"/>
      <c r="Z927" s="4"/>
      <c r="AA927" s="4"/>
    </row>
    <row r="928" spans="25:27" ht="15" x14ac:dyDescent="0.25">
      <c r="Y928" s="4"/>
      <c r="Z928" s="4"/>
      <c r="AA928" s="4"/>
    </row>
    <row r="929" spans="25:27" ht="15" x14ac:dyDescent="0.25">
      <c r="Y929" s="4"/>
      <c r="Z929" s="4"/>
      <c r="AA929" s="4"/>
    </row>
    <row r="930" spans="25:27" ht="15" x14ac:dyDescent="0.25">
      <c r="Y930" s="4"/>
      <c r="Z930" s="4"/>
      <c r="AA930" s="4"/>
    </row>
    <row r="931" spans="25:27" ht="15" x14ac:dyDescent="0.25">
      <c r="Y931" s="4"/>
      <c r="Z931" s="4"/>
      <c r="AA931" s="4"/>
    </row>
    <row r="932" spans="25:27" ht="15" x14ac:dyDescent="0.25">
      <c r="Y932" s="4"/>
      <c r="Z932" s="4"/>
      <c r="AA932" s="4"/>
    </row>
    <row r="933" spans="25:27" ht="15" x14ac:dyDescent="0.25">
      <c r="Y933" s="4"/>
      <c r="Z933" s="4"/>
      <c r="AA933" s="4"/>
    </row>
    <row r="934" spans="25:27" ht="15" x14ac:dyDescent="0.25">
      <c r="Y934" s="4"/>
      <c r="Z934" s="4"/>
      <c r="AA934" s="4"/>
    </row>
    <row r="935" spans="25:27" ht="15" x14ac:dyDescent="0.25">
      <c r="Y935" s="4"/>
      <c r="Z935" s="4"/>
      <c r="AA935" s="4"/>
    </row>
    <row r="936" spans="25:27" ht="15" x14ac:dyDescent="0.25">
      <c r="Y936" s="4"/>
      <c r="Z936" s="4"/>
      <c r="AA936" s="4"/>
    </row>
    <row r="937" spans="25:27" ht="15" x14ac:dyDescent="0.25">
      <c r="Y937" s="4"/>
      <c r="Z937" s="4"/>
      <c r="AA937" s="4"/>
    </row>
    <row r="938" spans="25:27" ht="15" x14ac:dyDescent="0.25">
      <c r="Y938" s="4"/>
      <c r="Z938" s="4"/>
      <c r="AA938" s="4"/>
    </row>
    <row r="939" spans="25:27" ht="15" x14ac:dyDescent="0.25">
      <c r="Y939" s="4"/>
      <c r="Z939" s="4"/>
      <c r="AA939" s="4"/>
    </row>
    <row r="940" spans="25:27" ht="15" x14ac:dyDescent="0.25">
      <c r="Y940" s="4"/>
      <c r="Z940" s="4"/>
      <c r="AA940" s="4"/>
    </row>
    <row r="941" spans="25:27" ht="15" x14ac:dyDescent="0.25">
      <c r="Y941" s="4"/>
      <c r="Z941" s="4"/>
      <c r="AA941" s="4"/>
    </row>
    <row r="942" spans="25:27" ht="15" x14ac:dyDescent="0.25">
      <c r="Y942" s="4"/>
      <c r="Z942" s="4"/>
      <c r="AA942" s="4"/>
    </row>
    <row r="943" spans="25:27" ht="15" x14ac:dyDescent="0.25">
      <c r="Y943" s="4"/>
      <c r="Z943" s="4"/>
      <c r="AA943" s="4"/>
    </row>
    <row r="944" spans="25:27" ht="15" x14ac:dyDescent="0.25">
      <c r="Y944" s="4"/>
      <c r="Z944" s="4"/>
      <c r="AA944" s="4"/>
    </row>
    <row r="945" spans="25:27" ht="15" x14ac:dyDescent="0.25">
      <c r="Y945" s="4"/>
      <c r="Z945" s="4"/>
      <c r="AA945" s="4"/>
    </row>
    <row r="946" spans="25:27" ht="15" x14ac:dyDescent="0.25">
      <c r="Y946" s="4"/>
      <c r="Z946" s="4"/>
      <c r="AA946" s="4"/>
    </row>
    <row r="947" spans="25:27" ht="15" x14ac:dyDescent="0.25">
      <c r="Y947" s="4"/>
      <c r="Z947" s="4"/>
      <c r="AA947" s="4"/>
    </row>
    <row r="948" spans="25:27" ht="15" x14ac:dyDescent="0.25">
      <c r="Y948" s="4"/>
      <c r="Z948" s="4"/>
      <c r="AA948" s="4"/>
    </row>
    <row r="949" spans="25:27" ht="15" x14ac:dyDescent="0.25">
      <c r="Y949" s="4"/>
      <c r="Z949" s="4"/>
      <c r="AA949" s="4"/>
    </row>
    <row r="950" spans="25:27" ht="15" x14ac:dyDescent="0.25">
      <c r="Y950" s="4"/>
      <c r="Z950" s="4"/>
      <c r="AA950" s="4"/>
    </row>
    <row r="951" spans="25:27" ht="15" x14ac:dyDescent="0.25">
      <c r="Y951" s="4"/>
      <c r="Z951" s="4"/>
      <c r="AA951" s="4"/>
    </row>
    <row r="952" spans="25:27" ht="15" x14ac:dyDescent="0.25">
      <c r="Y952" s="4"/>
      <c r="Z952" s="4"/>
      <c r="AA952" s="4"/>
    </row>
    <row r="953" spans="25:27" ht="15" x14ac:dyDescent="0.25">
      <c r="Y953" s="4"/>
      <c r="Z953" s="4"/>
      <c r="AA953" s="4"/>
    </row>
    <row r="954" spans="25:27" ht="15" x14ac:dyDescent="0.25">
      <c r="Y954" s="4"/>
      <c r="Z954" s="4"/>
      <c r="AA954" s="4"/>
    </row>
    <row r="955" spans="25:27" ht="15" x14ac:dyDescent="0.25">
      <c r="Y955" s="4"/>
      <c r="Z955" s="4"/>
      <c r="AA955" s="4"/>
    </row>
    <row r="956" spans="25:27" ht="15" x14ac:dyDescent="0.25">
      <c r="Y956" s="4"/>
      <c r="Z956" s="4"/>
      <c r="AA956" s="4"/>
    </row>
    <row r="957" spans="25:27" ht="15" x14ac:dyDescent="0.25">
      <c r="Y957" s="4"/>
      <c r="Z957" s="4"/>
      <c r="AA957" s="4"/>
    </row>
    <row r="958" spans="25:27" ht="15" x14ac:dyDescent="0.25">
      <c r="Y958" s="4"/>
      <c r="Z958" s="4"/>
      <c r="AA958" s="4"/>
    </row>
    <row r="959" spans="25:27" ht="15" x14ac:dyDescent="0.25">
      <c r="Y959" s="4"/>
      <c r="Z959" s="4"/>
      <c r="AA959" s="4"/>
    </row>
    <row r="960" spans="25:27" ht="15" x14ac:dyDescent="0.25">
      <c r="Y960" s="4"/>
      <c r="Z960" s="4"/>
      <c r="AA960" s="4"/>
    </row>
    <row r="961" spans="25:27" ht="15" x14ac:dyDescent="0.25">
      <c r="Y961" s="4"/>
      <c r="Z961" s="4"/>
      <c r="AA961" s="4"/>
    </row>
    <row r="962" spans="25:27" ht="15" x14ac:dyDescent="0.25">
      <c r="Y962" s="4"/>
      <c r="Z962" s="4"/>
      <c r="AA962" s="4"/>
    </row>
    <row r="963" spans="25:27" ht="15" x14ac:dyDescent="0.25">
      <c r="Y963" s="4"/>
      <c r="Z963" s="4"/>
      <c r="AA963" s="4"/>
    </row>
    <row r="964" spans="25:27" ht="15" x14ac:dyDescent="0.25">
      <c r="Y964" s="4"/>
      <c r="Z964" s="4"/>
      <c r="AA964" s="4"/>
    </row>
    <row r="965" spans="25:27" ht="15" x14ac:dyDescent="0.25">
      <c r="Y965" s="4"/>
      <c r="Z965" s="4"/>
      <c r="AA965" s="4"/>
    </row>
    <row r="966" spans="25:27" ht="15" x14ac:dyDescent="0.25">
      <c r="Y966" s="4"/>
      <c r="Z966" s="4"/>
      <c r="AA966" s="4"/>
    </row>
    <row r="967" spans="25:27" ht="15" x14ac:dyDescent="0.25">
      <c r="Y967" s="4"/>
      <c r="Z967" s="4"/>
      <c r="AA967" s="4"/>
    </row>
    <row r="968" spans="25:27" ht="15" x14ac:dyDescent="0.25">
      <c r="Y968" s="4"/>
      <c r="Z968" s="4"/>
      <c r="AA968" s="4"/>
    </row>
    <row r="969" spans="25:27" ht="15" x14ac:dyDescent="0.25">
      <c r="Y969" s="4"/>
      <c r="Z969" s="4"/>
      <c r="AA969" s="4"/>
    </row>
    <row r="970" spans="25:27" ht="15" x14ac:dyDescent="0.25">
      <c r="Y970" s="4"/>
      <c r="Z970" s="4"/>
      <c r="AA970" s="4"/>
    </row>
    <row r="971" spans="25:27" ht="15" x14ac:dyDescent="0.25">
      <c r="Y971" s="4"/>
      <c r="Z971" s="4"/>
      <c r="AA971" s="4"/>
    </row>
    <row r="972" spans="25:27" ht="15" x14ac:dyDescent="0.25">
      <c r="Y972" s="4"/>
      <c r="Z972" s="4"/>
      <c r="AA972" s="4"/>
    </row>
    <row r="973" spans="25:27" ht="15" x14ac:dyDescent="0.25">
      <c r="Y973" s="4"/>
      <c r="Z973" s="4"/>
      <c r="AA973" s="4"/>
    </row>
    <row r="974" spans="25:27" ht="15" x14ac:dyDescent="0.25">
      <c r="Y974" s="4"/>
      <c r="Z974" s="4"/>
      <c r="AA974" s="4"/>
    </row>
    <row r="975" spans="25:27" ht="15" x14ac:dyDescent="0.25">
      <c r="Y975" s="4"/>
      <c r="Z975" s="4"/>
      <c r="AA975" s="4"/>
    </row>
    <row r="976" spans="25:27" ht="15" x14ac:dyDescent="0.25">
      <c r="Y976" s="4"/>
      <c r="Z976" s="4"/>
      <c r="AA976" s="4"/>
    </row>
    <row r="977" spans="25:27" ht="15" x14ac:dyDescent="0.25">
      <c r="Y977" s="4"/>
      <c r="Z977" s="4"/>
      <c r="AA977" s="4"/>
    </row>
    <row r="978" spans="25:27" ht="15" x14ac:dyDescent="0.25">
      <c r="Y978" s="4"/>
      <c r="Z978" s="4"/>
      <c r="AA978" s="4"/>
    </row>
    <row r="979" spans="25:27" ht="15" x14ac:dyDescent="0.25">
      <c r="Y979" s="4"/>
      <c r="Z979" s="4"/>
      <c r="AA979" s="4"/>
    </row>
    <row r="980" spans="25:27" ht="15" x14ac:dyDescent="0.25">
      <c r="Y980" s="4"/>
      <c r="Z980" s="4"/>
      <c r="AA980" s="4"/>
    </row>
    <row r="981" spans="25:27" ht="15" x14ac:dyDescent="0.25">
      <c r="Y981" s="4"/>
      <c r="Z981" s="4"/>
      <c r="AA981" s="4"/>
    </row>
    <row r="982" spans="25:27" ht="15" x14ac:dyDescent="0.25">
      <c r="Y982" s="4"/>
      <c r="Z982" s="4"/>
      <c r="AA982" s="4"/>
    </row>
    <row r="983" spans="25:27" ht="15" x14ac:dyDescent="0.25">
      <c r="Y983" s="4"/>
      <c r="Z983" s="4"/>
      <c r="AA983" s="4"/>
    </row>
    <row r="984" spans="25:27" ht="15" x14ac:dyDescent="0.25">
      <c r="Y984" s="4"/>
      <c r="Z984" s="4"/>
      <c r="AA984" s="4"/>
    </row>
  </sheetData>
  <protectedRanges>
    <protectedRange sqref="J54" name="Range5"/>
    <protectedRange sqref="F45:G46 I45:J46 L45:M46 O45:P46 R45:S46 U45:V46 A45:D46 U35:V43 R35:S43 O35:P43 L35:M43 I35:J43 F35:G43 A35:D43" name="Range3"/>
    <protectedRange sqref="A28:D29 F28:G29 I28:J29 L28:M29 O28:P29 R28:S29 U28:V29 U18:V26 R18:S26 O18:P26 L18:M26 I18:J26 F18:G26 A18:D26" name="Range2"/>
    <protectedRange sqref="D2:D5 O2:O5 D9:D11 K9 K11 A28:A29 A45:A46 A18:B26 A35:B43" name="Range1"/>
    <protectedRange sqref="A49:X50" name="Range4"/>
    <protectedRange sqref="R54" name="Range5_1"/>
  </protectedRanges>
  <mergeCells count="94">
    <mergeCell ref="A51:X51"/>
    <mergeCell ref="A52:X52"/>
    <mergeCell ref="J54:M54"/>
    <mergeCell ref="A40:B40"/>
    <mergeCell ref="A41:B41"/>
    <mergeCell ref="A42:B42"/>
    <mergeCell ref="A43:B43"/>
    <mergeCell ref="A49:X49"/>
    <mergeCell ref="R54:S54"/>
    <mergeCell ref="T33:T34"/>
    <mergeCell ref="U33:U34"/>
    <mergeCell ref="V33:V34"/>
    <mergeCell ref="W33:W34"/>
    <mergeCell ref="E33:E34"/>
    <mergeCell ref="F33:F34"/>
    <mergeCell ref="G33:G34"/>
    <mergeCell ref="L33:L34"/>
    <mergeCell ref="M33:M34"/>
    <mergeCell ref="A36:B36"/>
    <mergeCell ref="A37:B37"/>
    <mergeCell ref="A38:B38"/>
    <mergeCell ref="A39:B39"/>
    <mergeCell ref="X33:X34"/>
    <mergeCell ref="A35:B35"/>
    <mergeCell ref="N33:N34"/>
    <mergeCell ref="O33:O34"/>
    <mergeCell ref="P33:P34"/>
    <mergeCell ref="Q33:Q34"/>
    <mergeCell ref="R33:R34"/>
    <mergeCell ref="S33:S34"/>
    <mergeCell ref="H33:H34"/>
    <mergeCell ref="I33:I34"/>
    <mergeCell ref="J33:J34"/>
    <mergeCell ref="K33:K34"/>
    <mergeCell ref="C33:C34"/>
    <mergeCell ref="D33:D34"/>
    <mergeCell ref="I32:K32"/>
    <mergeCell ref="L32:N32"/>
    <mergeCell ref="O32:Q32"/>
    <mergeCell ref="R32:T32"/>
    <mergeCell ref="U32:W32"/>
    <mergeCell ref="F32:H32"/>
    <mergeCell ref="A20:B20"/>
    <mergeCell ref="A21:B21"/>
    <mergeCell ref="A22:B22"/>
    <mergeCell ref="A23:B23"/>
    <mergeCell ref="A24:B24"/>
    <mergeCell ref="A25:B25"/>
    <mergeCell ref="A26:B26"/>
    <mergeCell ref="C32:E32"/>
    <mergeCell ref="U16:U17"/>
    <mergeCell ref="V16:V17"/>
    <mergeCell ref="W16:W17"/>
    <mergeCell ref="X16:X17"/>
    <mergeCell ref="A18:B18"/>
    <mergeCell ref="S16:S17"/>
    <mergeCell ref="T16:T17"/>
    <mergeCell ref="H16:H17"/>
    <mergeCell ref="G16:G17"/>
    <mergeCell ref="A19:B19"/>
    <mergeCell ref="O16:O17"/>
    <mergeCell ref="P16:P17"/>
    <mergeCell ref="Q16:Q17"/>
    <mergeCell ref="R16:R17"/>
    <mergeCell ref="I16:I17"/>
    <mergeCell ref="J16:J17"/>
    <mergeCell ref="K16:K17"/>
    <mergeCell ref="L16:L17"/>
    <mergeCell ref="M16:M17"/>
    <mergeCell ref="N16:N17"/>
    <mergeCell ref="C16:C17"/>
    <mergeCell ref="D16:D17"/>
    <mergeCell ref="E16:E17"/>
    <mergeCell ref="F16:F17"/>
    <mergeCell ref="A13:X13"/>
    <mergeCell ref="C15:E15"/>
    <mergeCell ref="F15:H15"/>
    <mergeCell ref="I15:K15"/>
    <mergeCell ref="L15:N15"/>
    <mergeCell ref="O15:Q15"/>
    <mergeCell ref="R15:T15"/>
    <mergeCell ref="U15:W15"/>
    <mergeCell ref="A8:X8"/>
    <mergeCell ref="D9:G9"/>
    <mergeCell ref="K9:L9"/>
    <mergeCell ref="D10:F10"/>
    <mergeCell ref="D11:F11"/>
    <mergeCell ref="K11:N11"/>
    <mergeCell ref="A7:X7"/>
    <mergeCell ref="D1:J1"/>
    <mergeCell ref="O1:T1"/>
    <mergeCell ref="Q3:T3"/>
    <mergeCell ref="Q4:T4"/>
    <mergeCell ref="A6:X6"/>
  </mergeCells>
  <printOptions horizontalCentered="1"/>
  <pageMargins left="0.3" right="0.3" top="0.5" bottom="0.5" header="0.3" footer="0.3"/>
  <pageSetup scale="51" orientation="landscape" r:id="rId1"/>
  <extLst>
    <ext xmlns:x14="http://schemas.microsoft.com/office/spreadsheetml/2009/9/main" uri="{CCE6A557-97BC-4b89-ADB6-D9C93CAAB3DF}">
      <x14:dataValidations xmlns:xm="http://schemas.microsoft.com/office/excel/2006/main" count="6">
        <x14:dataValidation type="list" allowBlank="1" xr:uid="{B3DA2719-8D0A-4496-BA6B-AC787ACD2B6F}">
          <x14:formula1>
            <xm:f>'Dropdown Tables'!$B$2:$B$12</xm:f>
          </x14:formula1>
          <xm:sqref>B45:B46 B28:B29</xm:sqref>
        </x14:dataValidation>
        <x14:dataValidation type="list" allowBlank="1" showErrorMessage="1" xr:uid="{5CF0E856-7FAF-4C8B-A137-A0216BC5655D}">
          <x14:formula1>
            <xm:f>'Dropdown Tables'!$D$2:$D$3</xm:f>
          </x14:formula1>
          <xm:sqref>O3</xm:sqref>
        </x14:dataValidation>
        <x14:dataValidation type="list" allowBlank="1" showErrorMessage="1" xr:uid="{1ED8F2D1-B2C5-4DFE-AFE8-EF2E71ADFA9A}">
          <x14:formula1>
            <xm:f>'Dropdown Tables'!$E$2:$E$28</xm:f>
          </x14:formula1>
          <xm:sqref>O4</xm:sqref>
        </x14:dataValidation>
        <x14:dataValidation type="list" allowBlank="1" showErrorMessage="1" xr:uid="{1CC73F44-3B46-4FE9-866C-5DCC27AA42D0}">
          <x14:formula1>
            <xm:f>'Dropdown Tables'!$C$2:$C$17</xm:f>
          </x14:formula1>
          <xm:sqref>O2</xm:sqref>
        </x14:dataValidation>
        <x14:dataValidation type="list" allowBlank="1" showInputMessage="1" showErrorMessage="1" xr:uid="{1E3047E8-2F2A-4A38-97B4-D7728E4C1D7C}">
          <x14:formula1>
            <xm:f>'Dropdown Tables'!$A$2:$A$54</xm:f>
          </x14:formula1>
          <xm:sqref>A18:B26</xm:sqref>
        </x14:dataValidation>
        <x14:dataValidation type="list" allowBlank="1" xr:uid="{204699F6-807E-405F-8ACC-CC2D87183A67}">
          <x14:formula1>
            <xm:f>'Dropdown Tables'!$A$2:$A$53</xm:f>
          </x14:formula1>
          <xm:sqref>A35:A43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000"/>
  <sheetViews>
    <sheetView topLeftCell="A25" workbookViewId="0">
      <selection activeCell="L54" sqref="L54"/>
    </sheetView>
  </sheetViews>
  <sheetFormatPr defaultColWidth="12.625" defaultRowHeight="15" customHeight="1" x14ac:dyDescent="0.2"/>
  <cols>
    <col min="1" max="2" width="27.5" customWidth="1"/>
    <col min="3" max="3" width="7.625" customWidth="1"/>
    <col min="4" max="4" width="11.125" customWidth="1"/>
    <col min="5" max="5" width="10.375" customWidth="1"/>
    <col min="6" max="26" width="7.625" customWidth="1"/>
  </cols>
  <sheetData>
    <row r="1" spans="1:5" x14ac:dyDescent="0.25">
      <c r="A1" s="6" t="s">
        <v>34</v>
      </c>
      <c r="B1" s="6" t="s">
        <v>35</v>
      </c>
      <c r="C1" s="48" t="s">
        <v>36</v>
      </c>
      <c r="D1" s="48" t="s">
        <v>37</v>
      </c>
      <c r="E1" s="48" t="s">
        <v>38</v>
      </c>
    </row>
    <row r="2" spans="1:5" x14ac:dyDescent="0.25">
      <c r="A2" s="5" t="s">
        <v>39</v>
      </c>
      <c r="B2" s="6" t="s">
        <v>40</v>
      </c>
      <c r="C2" s="48">
        <v>2015</v>
      </c>
      <c r="D2" s="48" t="s">
        <v>41</v>
      </c>
      <c r="E2" s="48">
        <v>1</v>
      </c>
    </row>
    <row r="3" spans="1:5" x14ac:dyDescent="0.25">
      <c r="A3" s="6" t="s">
        <v>42</v>
      </c>
      <c r="B3" s="6" t="s">
        <v>43</v>
      </c>
      <c r="C3" s="48">
        <v>2016</v>
      </c>
      <c r="D3" s="48" t="s">
        <v>44</v>
      </c>
      <c r="E3" s="48">
        <v>2</v>
      </c>
    </row>
    <row r="4" spans="1:5" x14ac:dyDescent="0.25">
      <c r="A4" s="6" t="s">
        <v>45</v>
      </c>
      <c r="B4" s="6" t="s">
        <v>46</v>
      </c>
      <c r="C4" s="48">
        <v>2017</v>
      </c>
      <c r="E4" s="48">
        <v>3</v>
      </c>
    </row>
    <row r="5" spans="1:5" x14ac:dyDescent="0.25">
      <c r="A5" s="6" t="s">
        <v>47</v>
      </c>
      <c r="B5" s="6" t="s">
        <v>48</v>
      </c>
      <c r="C5" s="48">
        <v>2018</v>
      </c>
      <c r="E5" s="48">
        <v>4</v>
      </c>
    </row>
    <row r="6" spans="1:5" x14ac:dyDescent="0.25">
      <c r="A6" s="6" t="s">
        <v>49</v>
      </c>
      <c r="B6" s="6" t="s">
        <v>50</v>
      </c>
      <c r="C6" s="48">
        <v>2019</v>
      </c>
      <c r="E6" s="48">
        <v>5</v>
      </c>
    </row>
    <row r="7" spans="1:5" x14ac:dyDescent="0.25">
      <c r="A7" s="5" t="s">
        <v>51</v>
      </c>
      <c r="B7" s="6" t="s">
        <v>52</v>
      </c>
      <c r="C7" s="48">
        <v>2020</v>
      </c>
      <c r="E7" s="48">
        <v>6</v>
      </c>
    </row>
    <row r="8" spans="1:5" x14ac:dyDescent="0.25">
      <c r="A8" s="6" t="s">
        <v>53</v>
      </c>
      <c r="B8" s="6" t="s">
        <v>54</v>
      </c>
      <c r="C8" s="48">
        <v>2021</v>
      </c>
      <c r="E8" s="48">
        <v>7</v>
      </c>
    </row>
    <row r="9" spans="1:5" x14ac:dyDescent="0.25">
      <c r="A9" s="6" t="s">
        <v>55</v>
      </c>
      <c r="B9" s="6" t="s">
        <v>56</v>
      </c>
      <c r="C9" s="48">
        <v>2022</v>
      </c>
      <c r="E9" s="48">
        <v>8</v>
      </c>
    </row>
    <row r="10" spans="1:5" x14ac:dyDescent="0.25">
      <c r="A10" s="6" t="s">
        <v>57</v>
      </c>
      <c r="B10" s="6" t="s">
        <v>58</v>
      </c>
      <c r="C10" s="48">
        <v>2023</v>
      </c>
      <c r="E10" s="48">
        <v>9</v>
      </c>
    </row>
    <row r="11" spans="1:5" x14ac:dyDescent="0.25">
      <c r="A11" s="6" t="s">
        <v>59</v>
      </c>
      <c r="B11" s="6" t="s">
        <v>60</v>
      </c>
      <c r="C11" s="48">
        <v>2024</v>
      </c>
      <c r="E11" s="48">
        <v>10</v>
      </c>
    </row>
    <row r="12" spans="1:5" x14ac:dyDescent="0.25">
      <c r="A12" s="6" t="s">
        <v>61</v>
      </c>
      <c r="B12" s="6" t="s">
        <v>62</v>
      </c>
      <c r="C12" s="48">
        <v>2025</v>
      </c>
      <c r="E12" s="48">
        <v>11</v>
      </c>
    </row>
    <row r="13" spans="1:5" x14ac:dyDescent="0.25">
      <c r="A13" s="6" t="s">
        <v>63</v>
      </c>
      <c r="B13" s="6"/>
      <c r="C13" s="48">
        <v>2026</v>
      </c>
      <c r="E13" s="48">
        <v>12</v>
      </c>
    </row>
    <row r="14" spans="1:5" x14ac:dyDescent="0.25">
      <c r="A14" s="6" t="s">
        <v>64</v>
      </c>
      <c r="B14" s="6"/>
      <c r="C14" s="48">
        <v>2027</v>
      </c>
      <c r="E14" s="48">
        <v>13</v>
      </c>
    </row>
    <row r="15" spans="1:5" x14ac:dyDescent="0.25">
      <c r="A15" s="6" t="s">
        <v>65</v>
      </c>
      <c r="B15" s="6"/>
      <c r="C15" s="48">
        <v>2028</v>
      </c>
      <c r="E15" s="48">
        <v>14</v>
      </c>
    </row>
    <row r="16" spans="1:5" x14ac:dyDescent="0.25">
      <c r="A16" s="6" t="s">
        <v>66</v>
      </c>
      <c r="B16" s="6"/>
      <c r="C16" s="48">
        <v>2029</v>
      </c>
      <c r="E16" s="48">
        <v>15</v>
      </c>
    </row>
    <row r="17" spans="1:5" x14ac:dyDescent="0.25">
      <c r="A17" s="6" t="s">
        <v>67</v>
      </c>
      <c r="B17" s="6"/>
      <c r="C17" s="48">
        <v>2030</v>
      </c>
      <c r="E17" s="48">
        <v>16</v>
      </c>
    </row>
    <row r="18" spans="1:5" x14ac:dyDescent="0.25">
      <c r="A18" s="6" t="s">
        <v>68</v>
      </c>
      <c r="B18" s="6"/>
      <c r="E18" s="48">
        <v>17</v>
      </c>
    </row>
    <row r="19" spans="1:5" x14ac:dyDescent="0.25">
      <c r="A19" s="6" t="s">
        <v>69</v>
      </c>
      <c r="B19" s="6"/>
      <c r="E19" s="48">
        <v>18</v>
      </c>
    </row>
    <row r="20" spans="1:5" x14ac:dyDescent="0.25">
      <c r="A20" s="6" t="s">
        <v>70</v>
      </c>
      <c r="B20" s="6"/>
      <c r="E20" s="48">
        <v>19</v>
      </c>
    </row>
    <row r="21" spans="1:5" ht="15.75" customHeight="1" x14ac:dyDescent="0.25">
      <c r="A21" s="6" t="s">
        <v>71</v>
      </c>
      <c r="B21" s="6"/>
      <c r="E21" s="48">
        <v>20</v>
      </c>
    </row>
    <row r="22" spans="1:5" ht="15.75" customHeight="1" x14ac:dyDescent="0.25">
      <c r="A22" s="6" t="s">
        <v>72</v>
      </c>
      <c r="B22" s="6"/>
      <c r="E22" s="48">
        <v>21</v>
      </c>
    </row>
    <row r="23" spans="1:5" ht="15.75" customHeight="1" x14ac:dyDescent="0.25">
      <c r="A23" s="6" t="s">
        <v>73</v>
      </c>
      <c r="B23" s="6"/>
      <c r="E23" s="48">
        <v>22</v>
      </c>
    </row>
    <row r="24" spans="1:5" ht="15.75" customHeight="1" x14ac:dyDescent="0.25">
      <c r="A24" s="6" t="s">
        <v>74</v>
      </c>
      <c r="B24" s="6"/>
      <c r="E24" s="48">
        <v>23</v>
      </c>
    </row>
    <row r="25" spans="1:5" ht="15.75" customHeight="1" x14ac:dyDescent="0.25">
      <c r="A25" s="6" t="s">
        <v>75</v>
      </c>
      <c r="B25" s="6"/>
      <c r="E25" s="48">
        <v>24</v>
      </c>
    </row>
    <row r="26" spans="1:5" ht="15.75" customHeight="1" x14ac:dyDescent="0.25">
      <c r="A26" s="6" t="s">
        <v>76</v>
      </c>
      <c r="B26" s="6"/>
      <c r="E26" s="48">
        <v>25</v>
      </c>
    </row>
    <row r="27" spans="1:5" ht="15.75" customHeight="1" x14ac:dyDescent="0.25">
      <c r="A27" s="6" t="s">
        <v>77</v>
      </c>
      <c r="B27" s="6"/>
      <c r="E27" s="48">
        <v>26</v>
      </c>
    </row>
    <row r="28" spans="1:5" ht="15.75" customHeight="1" x14ac:dyDescent="0.25">
      <c r="A28" s="6" t="s">
        <v>78</v>
      </c>
      <c r="B28" s="6"/>
      <c r="E28" s="6">
        <v>27</v>
      </c>
    </row>
    <row r="29" spans="1:5" ht="15.75" customHeight="1" x14ac:dyDescent="0.25">
      <c r="A29" s="6" t="s">
        <v>79</v>
      </c>
      <c r="B29" s="6"/>
    </row>
    <row r="30" spans="1:5" ht="15.75" customHeight="1" x14ac:dyDescent="0.25">
      <c r="A30" s="5" t="s">
        <v>80</v>
      </c>
      <c r="B30" s="6"/>
    </row>
    <row r="31" spans="1:5" ht="15.75" customHeight="1" x14ac:dyDescent="0.25">
      <c r="A31" s="5" t="s">
        <v>81</v>
      </c>
      <c r="B31" s="6"/>
    </row>
    <row r="32" spans="1:5" ht="15.75" customHeight="1" x14ac:dyDescent="0.25">
      <c r="A32" s="6" t="s">
        <v>82</v>
      </c>
      <c r="B32" s="6"/>
    </row>
    <row r="33" spans="1:2" ht="15.75" customHeight="1" x14ac:dyDescent="0.25">
      <c r="A33" s="6" t="s">
        <v>83</v>
      </c>
      <c r="B33" s="6"/>
    </row>
    <row r="34" spans="1:2" ht="15.75" customHeight="1" x14ac:dyDescent="0.25">
      <c r="A34" s="6" t="s">
        <v>84</v>
      </c>
      <c r="B34" s="6"/>
    </row>
    <row r="35" spans="1:2" ht="15.75" customHeight="1" x14ac:dyDescent="0.25">
      <c r="A35" s="6" t="s">
        <v>85</v>
      </c>
      <c r="B35" s="6"/>
    </row>
    <row r="36" spans="1:2" ht="15.75" customHeight="1" x14ac:dyDescent="0.25">
      <c r="A36" s="6" t="s">
        <v>86</v>
      </c>
      <c r="B36" s="6"/>
    </row>
    <row r="37" spans="1:2" ht="15.75" customHeight="1" x14ac:dyDescent="0.25">
      <c r="A37" s="6" t="s">
        <v>87</v>
      </c>
      <c r="B37" s="6"/>
    </row>
    <row r="38" spans="1:2" ht="15.75" customHeight="1" x14ac:dyDescent="0.25">
      <c r="A38" s="6" t="s">
        <v>88</v>
      </c>
      <c r="B38" s="6"/>
    </row>
    <row r="39" spans="1:2" ht="15.75" customHeight="1" x14ac:dyDescent="0.25">
      <c r="A39" s="6" t="s">
        <v>89</v>
      </c>
      <c r="B39" s="6"/>
    </row>
    <row r="40" spans="1:2" ht="15.75" customHeight="1" x14ac:dyDescent="0.25">
      <c r="A40" s="6" t="s">
        <v>90</v>
      </c>
      <c r="B40" s="6"/>
    </row>
    <row r="41" spans="1:2" ht="15.75" customHeight="1" x14ac:dyDescent="0.25">
      <c r="A41" s="6" t="s">
        <v>91</v>
      </c>
      <c r="B41" s="6"/>
    </row>
    <row r="42" spans="1:2" ht="15.75" customHeight="1" x14ac:dyDescent="0.25">
      <c r="A42" s="6" t="s">
        <v>92</v>
      </c>
      <c r="B42" s="6"/>
    </row>
    <row r="43" spans="1:2" ht="15.75" customHeight="1" x14ac:dyDescent="0.25">
      <c r="A43" s="6" t="s">
        <v>93</v>
      </c>
      <c r="B43" s="6"/>
    </row>
    <row r="44" spans="1:2" ht="15.75" customHeight="1" x14ac:dyDescent="0.25">
      <c r="A44" s="6" t="s">
        <v>94</v>
      </c>
      <c r="B44" s="6"/>
    </row>
    <row r="45" spans="1:2" ht="15.75" customHeight="1" x14ac:dyDescent="0.25">
      <c r="A45" s="6" t="s">
        <v>95</v>
      </c>
      <c r="B45" s="6"/>
    </row>
    <row r="46" spans="1:2" ht="15.75" customHeight="1" x14ac:dyDescent="0.25">
      <c r="A46" s="6" t="s">
        <v>96</v>
      </c>
      <c r="B46" s="6"/>
    </row>
    <row r="47" spans="1:2" ht="15.75" customHeight="1" x14ac:dyDescent="0.25">
      <c r="A47" s="6" t="s">
        <v>97</v>
      </c>
      <c r="B47" s="6"/>
    </row>
    <row r="48" spans="1:2" ht="15.75" customHeight="1" x14ac:dyDescent="0.25">
      <c r="A48" s="6" t="s">
        <v>98</v>
      </c>
      <c r="B48" s="6"/>
    </row>
    <row r="49" spans="1:2" ht="15.75" customHeight="1" x14ac:dyDescent="0.25">
      <c r="A49" s="6" t="s">
        <v>99</v>
      </c>
      <c r="B49" s="6"/>
    </row>
    <row r="50" spans="1:2" ht="15.75" customHeight="1" x14ac:dyDescent="0.25">
      <c r="A50" s="6" t="s">
        <v>100</v>
      </c>
      <c r="B50" s="6"/>
    </row>
    <row r="51" spans="1:2" ht="15.75" customHeight="1" x14ac:dyDescent="0.25">
      <c r="A51" s="6" t="s">
        <v>101</v>
      </c>
      <c r="B51" s="6"/>
    </row>
    <row r="52" spans="1:2" ht="15.75" customHeight="1" x14ac:dyDescent="0.25">
      <c r="A52" s="6" t="s">
        <v>102</v>
      </c>
      <c r="B52" s="6"/>
    </row>
    <row r="53" spans="1:2" ht="15.75" customHeight="1" x14ac:dyDescent="0.25">
      <c r="A53" s="6" t="s">
        <v>103</v>
      </c>
      <c r="B53" s="6"/>
    </row>
    <row r="54" spans="1:2" ht="15.75" customHeight="1" x14ac:dyDescent="0.25">
      <c r="A54" s="6" t="s">
        <v>128</v>
      </c>
      <c r="B54" s="6"/>
    </row>
    <row r="55" spans="1:2" ht="15.75" customHeight="1" x14ac:dyDescent="0.25">
      <c r="B55" s="6"/>
    </row>
    <row r="56" spans="1:2" ht="15.75" customHeight="1" x14ac:dyDescent="0.25">
      <c r="B56" s="6"/>
    </row>
    <row r="57" spans="1:2" ht="15.75" customHeight="1" x14ac:dyDescent="0.25">
      <c r="B57" s="6"/>
    </row>
    <row r="58" spans="1:2" ht="15.75" customHeight="1" x14ac:dyDescent="0.25">
      <c r="B58" s="6"/>
    </row>
    <row r="59" spans="1:2" ht="15.75" customHeight="1" x14ac:dyDescent="0.25">
      <c r="B59" s="6"/>
    </row>
    <row r="60" spans="1:2" ht="15.75" customHeight="1" x14ac:dyDescent="0.25">
      <c r="B60" s="6"/>
    </row>
    <row r="61" spans="1:2" ht="15.75" customHeight="1" x14ac:dyDescent="0.25">
      <c r="B61" s="6"/>
    </row>
    <row r="62" spans="1:2" ht="15.75" customHeight="1" x14ac:dyDescent="0.25">
      <c r="B62" s="6"/>
    </row>
    <row r="63" spans="1:2" ht="15.75" customHeight="1" x14ac:dyDescent="0.25">
      <c r="B63" s="6"/>
    </row>
    <row r="64" spans="1:2" ht="15.75" customHeight="1" x14ac:dyDescent="0.25">
      <c r="B64" s="6"/>
    </row>
    <row r="65" spans="2:2" ht="15.75" customHeight="1" x14ac:dyDescent="0.25">
      <c r="B65" s="6"/>
    </row>
    <row r="66" spans="2:2" ht="15.75" customHeight="1" x14ac:dyDescent="0.25">
      <c r="B66" s="6"/>
    </row>
    <row r="67" spans="2:2" ht="15.75" customHeight="1" x14ac:dyDescent="0.25">
      <c r="B67" s="6"/>
    </row>
    <row r="68" spans="2:2" ht="15.75" customHeight="1" x14ac:dyDescent="0.25">
      <c r="B68" s="6"/>
    </row>
    <row r="69" spans="2:2" ht="15.75" customHeight="1" x14ac:dyDescent="0.25">
      <c r="B69" s="6"/>
    </row>
    <row r="70" spans="2:2" ht="15.75" customHeight="1" x14ac:dyDescent="0.25">
      <c r="B70" s="6"/>
    </row>
    <row r="71" spans="2:2" ht="15.75" customHeight="1" x14ac:dyDescent="0.25">
      <c r="B71" s="6"/>
    </row>
    <row r="72" spans="2:2" ht="15.75" customHeight="1" x14ac:dyDescent="0.25">
      <c r="B72" s="6"/>
    </row>
    <row r="73" spans="2:2" ht="15.75" customHeight="1" x14ac:dyDescent="0.25">
      <c r="B73" s="6"/>
    </row>
    <row r="74" spans="2:2" ht="15.75" customHeight="1" x14ac:dyDescent="0.25">
      <c r="B74" s="6"/>
    </row>
    <row r="75" spans="2:2" ht="15.75" customHeight="1" x14ac:dyDescent="0.25">
      <c r="B75" s="6"/>
    </row>
    <row r="76" spans="2:2" ht="15.75" customHeight="1" x14ac:dyDescent="0.25">
      <c r="B76" s="6"/>
    </row>
    <row r="77" spans="2:2" ht="15.75" customHeight="1" x14ac:dyDescent="0.25">
      <c r="B77" s="6"/>
    </row>
    <row r="78" spans="2:2" ht="15.75" customHeight="1" x14ac:dyDescent="0.25">
      <c r="B78" s="6"/>
    </row>
    <row r="79" spans="2:2" ht="15.75" customHeight="1" x14ac:dyDescent="0.25">
      <c r="B79" s="6"/>
    </row>
    <row r="80" spans="2:2" ht="15.75" customHeight="1" x14ac:dyDescent="0.25">
      <c r="B80" s="6"/>
    </row>
    <row r="81" spans="2:2" ht="15.75" customHeight="1" x14ac:dyDescent="0.25">
      <c r="B81" s="6"/>
    </row>
    <row r="82" spans="2:2" ht="15.75" customHeight="1" x14ac:dyDescent="0.25">
      <c r="B82" s="6"/>
    </row>
    <row r="83" spans="2:2" ht="15.75" customHeight="1" x14ac:dyDescent="0.25">
      <c r="B83" s="6"/>
    </row>
    <row r="84" spans="2:2" ht="15.75" customHeight="1" x14ac:dyDescent="0.25">
      <c r="B84" s="6"/>
    </row>
    <row r="85" spans="2:2" ht="15.75" customHeight="1" x14ac:dyDescent="0.25">
      <c r="B85" s="6"/>
    </row>
    <row r="86" spans="2:2" ht="15.75" customHeight="1" x14ac:dyDescent="0.25">
      <c r="B86" s="6"/>
    </row>
    <row r="87" spans="2:2" ht="15.75" customHeight="1" x14ac:dyDescent="0.25">
      <c r="B87" s="6"/>
    </row>
    <row r="88" spans="2:2" ht="15.75" customHeight="1" x14ac:dyDescent="0.25">
      <c r="B88" s="6"/>
    </row>
    <row r="89" spans="2:2" ht="15.75" customHeight="1" x14ac:dyDescent="0.25">
      <c r="B89" s="6"/>
    </row>
    <row r="90" spans="2:2" ht="15.75" customHeight="1" x14ac:dyDescent="0.25">
      <c r="B90" s="6"/>
    </row>
    <row r="91" spans="2:2" ht="15.75" customHeight="1" x14ac:dyDescent="0.25">
      <c r="B91" s="6"/>
    </row>
    <row r="92" spans="2:2" ht="15.75" customHeight="1" x14ac:dyDescent="0.25">
      <c r="B92" s="6"/>
    </row>
    <row r="93" spans="2:2" ht="15.75" customHeight="1" x14ac:dyDescent="0.25">
      <c r="B93" s="6"/>
    </row>
    <row r="94" spans="2:2" ht="15.75" customHeight="1" x14ac:dyDescent="0.25">
      <c r="B94" s="6"/>
    </row>
    <row r="95" spans="2:2" ht="15.75" customHeight="1" x14ac:dyDescent="0.25">
      <c r="B95" s="6"/>
    </row>
    <row r="96" spans="2:2" ht="15.75" customHeight="1" x14ac:dyDescent="0.25">
      <c r="B96" s="6"/>
    </row>
    <row r="97" spans="2:2" ht="15.75" customHeight="1" x14ac:dyDescent="0.25">
      <c r="B97" s="6"/>
    </row>
    <row r="98" spans="2:2" ht="15.75" customHeight="1" x14ac:dyDescent="0.25">
      <c r="B98" s="6"/>
    </row>
    <row r="99" spans="2:2" ht="15.75" customHeight="1" x14ac:dyDescent="0.25">
      <c r="B99" s="6"/>
    </row>
    <row r="100" spans="2:2" ht="15.75" customHeight="1" x14ac:dyDescent="0.25">
      <c r="B100" s="6"/>
    </row>
    <row r="101" spans="2:2" ht="15.75" customHeight="1" x14ac:dyDescent="0.25">
      <c r="B101" s="6"/>
    </row>
    <row r="102" spans="2:2" ht="15.75" customHeight="1" x14ac:dyDescent="0.25">
      <c r="B102" s="6"/>
    </row>
    <row r="103" spans="2:2" ht="15.75" customHeight="1" x14ac:dyDescent="0.25">
      <c r="B103" s="6"/>
    </row>
    <row r="104" spans="2:2" ht="15.75" customHeight="1" x14ac:dyDescent="0.25">
      <c r="B104" s="6"/>
    </row>
    <row r="105" spans="2:2" ht="15.75" customHeight="1" x14ac:dyDescent="0.25">
      <c r="B105" s="6"/>
    </row>
    <row r="106" spans="2:2" ht="15.75" customHeight="1" x14ac:dyDescent="0.25">
      <c r="B106" s="6"/>
    </row>
    <row r="107" spans="2:2" ht="15.75" customHeight="1" x14ac:dyDescent="0.25">
      <c r="B107" s="6"/>
    </row>
    <row r="108" spans="2:2" ht="15.75" customHeight="1" x14ac:dyDescent="0.25">
      <c r="B108" s="6"/>
    </row>
    <row r="109" spans="2:2" ht="15.75" customHeight="1" x14ac:dyDescent="0.25">
      <c r="B109" s="6"/>
    </row>
    <row r="110" spans="2:2" ht="15.75" customHeight="1" x14ac:dyDescent="0.25">
      <c r="B110" s="6"/>
    </row>
    <row r="111" spans="2:2" ht="15.75" customHeight="1" x14ac:dyDescent="0.25">
      <c r="B111" s="6"/>
    </row>
    <row r="112" spans="2:2" ht="15.75" customHeight="1" x14ac:dyDescent="0.25">
      <c r="B112" s="6"/>
    </row>
    <row r="113" spans="2:2" ht="15.75" customHeight="1" x14ac:dyDescent="0.25">
      <c r="B113" s="6"/>
    </row>
    <row r="114" spans="2:2" ht="15.75" customHeight="1" x14ac:dyDescent="0.25">
      <c r="B114" s="6"/>
    </row>
    <row r="115" spans="2:2" ht="15.75" customHeight="1" x14ac:dyDescent="0.25">
      <c r="B115" s="6"/>
    </row>
    <row r="116" spans="2:2" ht="15.75" customHeight="1" x14ac:dyDescent="0.25">
      <c r="B116" s="6"/>
    </row>
    <row r="117" spans="2:2" ht="15.75" customHeight="1" x14ac:dyDescent="0.25">
      <c r="B117" s="6"/>
    </row>
    <row r="118" spans="2:2" ht="15.75" customHeight="1" x14ac:dyDescent="0.25">
      <c r="B118" s="6"/>
    </row>
    <row r="119" spans="2:2" ht="15.75" customHeight="1" x14ac:dyDescent="0.25">
      <c r="B119" s="6"/>
    </row>
    <row r="120" spans="2:2" ht="15.75" customHeight="1" x14ac:dyDescent="0.25">
      <c r="B120" s="6"/>
    </row>
    <row r="121" spans="2:2" ht="15.75" customHeight="1" x14ac:dyDescent="0.25">
      <c r="B121" s="6"/>
    </row>
    <row r="122" spans="2:2" ht="15.75" customHeight="1" x14ac:dyDescent="0.25">
      <c r="B122" s="6"/>
    </row>
    <row r="123" spans="2:2" ht="15.75" customHeight="1" x14ac:dyDescent="0.25">
      <c r="B123" s="6"/>
    </row>
    <row r="124" spans="2:2" ht="15.75" customHeight="1" x14ac:dyDescent="0.25">
      <c r="B124" s="6"/>
    </row>
    <row r="125" spans="2:2" ht="15.75" customHeight="1" x14ac:dyDescent="0.25">
      <c r="B125" s="6"/>
    </row>
    <row r="126" spans="2:2" ht="15.75" customHeight="1" x14ac:dyDescent="0.25">
      <c r="B126" s="6"/>
    </row>
    <row r="127" spans="2:2" ht="15.75" customHeight="1" x14ac:dyDescent="0.25">
      <c r="B127" s="6"/>
    </row>
    <row r="128" spans="2:2" ht="15.75" customHeight="1" x14ac:dyDescent="0.25">
      <c r="B128" s="6"/>
    </row>
    <row r="129" spans="2:2" ht="15.75" customHeight="1" x14ac:dyDescent="0.25">
      <c r="B129" s="6"/>
    </row>
    <row r="130" spans="2:2" ht="15.75" customHeight="1" x14ac:dyDescent="0.25">
      <c r="B130" s="6"/>
    </row>
    <row r="131" spans="2:2" ht="15.75" customHeight="1" x14ac:dyDescent="0.25">
      <c r="B131" s="6"/>
    </row>
    <row r="132" spans="2:2" ht="15.75" customHeight="1" x14ac:dyDescent="0.25">
      <c r="B132" s="6"/>
    </row>
    <row r="133" spans="2:2" ht="15.75" customHeight="1" x14ac:dyDescent="0.25">
      <c r="B133" s="6"/>
    </row>
    <row r="134" spans="2:2" ht="15.75" customHeight="1" x14ac:dyDescent="0.25">
      <c r="B134" s="6"/>
    </row>
    <row r="135" spans="2:2" ht="15.75" customHeight="1" x14ac:dyDescent="0.25">
      <c r="B135" s="6"/>
    </row>
    <row r="136" spans="2:2" ht="15.75" customHeight="1" x14ac:dyDescent="0.25">
      <c r="B136" s="6"/>
    </row>
    <row r="137" spans="2:2" ht="15.75" customHeight="1" x14ac:dyDescent="0.25">
      <c r="B137" s="6"/>
    </row>
    <row r="138" spans="2:2" ht="15.75" customHeight="1" x14ac:dyDescent="0.25">
      <c r="B138" s="6"/>
    </row>
    <row r="139" spans="2:2" ht="15.75" customHeight="1" x14ac:dyDescent="0.25">
      <c r="B139" s="6"/>
    </row>
    <row r="140" spans="2:2" ht="15.75" customHeight="1" x14ac:dyDescent="0.25">
      <c r="B140" s="6"/>
    </row>
    <row r="141" spans="2:2" ht="15.75" customHeight="1" x14ac:dyDescent="0.25">
      <c r="B141" s="6"/>
    </row>
    <row r="142" spans="2:2" ht="15.75" customHeight="1" x14ac:dyDescent="0.25">
      <c r="B142" s="6"/>
    </row>
    <row r="143" spans="2:2" ht="15.75" customHeight="1" x14ac:dyDescent="0.25">
      <c r="B143" s="6"/>
    </row>
    <row r="144" spans="2:2" ht="15.75" customHeight="1" x14ac:dyDescent="0.25">
      <c r="B144" s="6"/>
    </row>
    <row r="145" spans="2:2" ht="15.75" customHeight="1" x14ac:dyDescent="0.25">
      <c r="B145" s="6"/>
    </row>
    <row r="146" spans="2:2" ht="15.75" customHeight="1" x14ac:dyDescent="0.25">
      <c r="B146" s="6"/>
    </row>
    <row r="147" spans="2:2" ht="15.75" customHeight="1" x14ac:dyDescent="0.25">
      <c r="B147" s="6"/>
    </row>
    <row r="148" spans="2:2" ht="15.75" customHeight="1" x14ac:dyDescent="0.25">
      <c r="B148" s="6"/>
    </row>
    <row r="149" spans="2:2" ht="15.75" customHeight="1" x14ac:dyDescent="0.25">
      <c r="B149" s="6"/>
    </row>
    <row r="150" spans="2:2" ht="15.75" customHeight="1" x14ac:dyDescent="0.25">
      <c r="B150" s="6"/>
    </row>
    <row r="151" spans="2:2" ht="15.75" customHeight="1" x14ac:dyDescent="0.25">
      <c r="B151" s="6"/>
    </row>
    <row r="152" spans="2:2" ht="15.75" customHeight="1" x14ac:dyDescent="0.25">
      <c r="B152" s="6"/>
    </row>
    <row r="153" spans="2:2" ht="15.75" customHeight="1" x14ac:dyDescent="0.25">
      <c r="B153" s="6"/>
    </row>
    <row r="154" spans="2:2" ht="15.75" customHeight="1" x14ac:dyDescent="0.25">
      <c r="B154" s="6"/>
    </row>
    <row r="155" spans="2:2" ht="15.75" customHeight="1" x14ac:dyDescent="0.25">
      <c r="B155" s="6"/>
    </row>
    <row r="156" spans="2:2" ht="15.75" customHeight="1" x14ac:dyDescent="0.25">
      <c r="B156" s="6"/>
    </row>
    <row r="157" spans="2:2" ht="15.75" customHeight="1" x14ac:dyDescent="0.25">
      <c r="B157" s="6"/>
    </row>
    <row r="158" spans="2:2" ht="15.75" customHeight="1" x14ac:dyDescent="0.25">
      <c r="B158" s="6"/>
    </row>
    <row r="159" spans="2:2" ht="15.75" customHeight="1" x14ac:dyDescent="0.25">
      <c r="B159" s="6"/>
    </row>
    <row r="160" spans="2:2" ht="15.75" customHeight="1" x14ac:dyDescent="0.25">
      <c r="B160" s="6"/>
    </row>
    <row r="161" spans="2:2" ht="15.75" customHeight="1" x14ac:dyDescent="0.25">
      <c r="B161" s="6"/>
    </row>
    <row r="162" spans="2:2" ht="15.75" customHeight="1" x14ac:dyDescent="0.25">
      <c r="B162" s="6"/>
    </row>
    <row r="163" spans="2:2" ht="15.75" customHeight="1" x14ac:dyDescent="0.25">
      <c r="B163" s="6"/>
    </row>
    <row r="164" spans="2:2" ht="15.75" customHeight="1" x14ac:dyDescent="0.25">
      <c r="B164" s="6"/>
    </row>
    <row r="165" spans="2:2" ht="15.75" customHeight="1" x14ac:dyDescent="0.25">
      <c r="B165" s="6"/>
    </row>
    <row r="166" spans="2:2" ht="15.75" customHeight="1" x14ac:dyDescent="0.25">
      <c r="B166" s="6"/>
    </row>
    <row r="167" spans="2:2" ht="15.75" customHeight="1" x14ac:dyDescent="0.25">
      <c r="B167" s="6"/>
    </row>
    <row r="168" spans="2:2" ht="15.75" customHeight="1" x14ac:dyDescent="0.25">
      <c r="B168" s="6"/>
    </row>
    <row r="169" spans="2:2" ht="15.75" customHeight="1" x14ac:dyDescent="0.25">
      <c r="B169" s="6"/>
    </row>
    <row r="170" spans="2:2" ht="15.75" customHeight="1" x14ac:dyDescent="0.25">
      <c r="B170" s="6"/>
    </row>
    <row r="171" spans="2:2" ht="15.75" customHeight="1" x14ac:dyDescent="0.25">
      <c r="B171" s="6"/>
    </row>
    <row r="172" spans="2:2" ht="15.75" customHeight="1" x14ac:dyDescent="0.25">
      <c r="B172" s="6"/>
    </row>
    <row r="173" spans="2:2" ht="15.75" customHeight="1" x14ac:dyDescent="0.25">
      <c r="B173" s="6"/>
    </row>
    <row r="174" spans="2:2" ht="15.75" customHeight="1" x14ac:dyDescent="0.25">
      <c r="B174" s="6"/>
    </row>
    <row r="175" spans="2:2" ht="15.75" customHeight="1" x14ac:dyDescent="0.25">
      <c r="B175" s="6"/>
    </row>
    <row r="176" spans="2:2" ht="15.75" customHeight="1" x14ac:dyDescent="0.25">
      <c r="B176" s="6"/>
    </row>
    <row r="177" spans="2:2" ht="15.75" customHeight="1" x14ac:dyDescent="0.25">
      <c r="B177" s="6"/>
    </row>
    <row r="178" spans="2:2" ht="15.75" customHeight="1" x14ac:dyDescent="0.25">
      <c r="B178" s="6"/>
    </row>
    <row r="179" spans="2:2" ht="15.75" customHeight="1" x14ac:dyDescent="0.25">
      <c r="B179" s="6"/>
    </row>
    <row r="180" spans="2:2" ht="15.75" customHeight="1" x14ac:dyDescent="0.25">
      <c r="B180" s="6"/>
    </row>
    <row r="181" spans="2:2" ht="15.75" customHeight="1" x14ac:dyDescent="0.25">
      <c r="B181" s="6"/>
    </row>
    <row r="182" spans="2:2" ht="15.75" customHeight="1" x14ac:dyDescent="0.25">
      <c r="B182" s="6"/>
    </row>
    <row r="183" spans="2:2" ht="15.75" customHeight="1" x14ac:dyDescent="0.25">
      <c r="B183" s="6"/>
    </row>
    <row r="184" spans="2:2" ht="15.75" customHeight="1" x14ac:dyDescent="0.25">
      <c r="B184" s="6"/>
    </row>
    <row r="185" spans="2:2" ht="15.75" customHeight="1" x14ac:dyDescent="0.25">
      <c r="B185" s="6"/>
    </row>
    <row r="186" spans="2:2" ht="15.75" customHeight="1" x14ac:dyDescent="0.25">
      <c r="B186" s="6"/>
    </row>
    <row r="187" spans="2:2" ht="15.75" customHeight="1" x14ac:dyDescent="0.25">
      <c r="B187" s="6"/>
    </row>
    <row r="188" spans="2:2" ht="15.75" customHeight="1" x14ac:dyDescent="0.25">
      <c r="B188" s="6"/>
    </row>
    <row r="189" spans="2:2" ht="15.75" customHeight="1" x14ac:dyDescent="0.25">
      <c r="B189" s="6"/>
    </row>
    <row r="190" spans="2:2" ht="15.75" customHeight="1" x14ac:dyDescent="0.25">
      <c r="B190" s="6"/>
    </row>
    <row r="191" spans="2:2" ht="15.75" customHeight="1" x14ac:dyDescent="0.25">
      <c r="B191" s="6"/>
    </row>
    <row r="192" spans="2:2" ht="15.75" customHeight="1" x14ac:dyDescent="0.25">
      <c r="B192" s="6"/>
    </row>
    <row r="193" spans="2:2" ht="15.75" customHeight="1" x14ac:dyDescent="0.25">
      <c r="B193" s="6"/>
    </row>
    <row r="194" spans="2:2" ht="15.75" customHeight="1" x14ac:dyDescent="0.25">
      <c r="B194" s="6"/>
    </row>
    <row r="195" spans="2:2" ht="15.75" customHeight="1" x14ac:dyDescent="0.25">
      <c r="B195" s="6"/>
    </row>
    <row r="196" spans="2:2" ht="15.75" customHeight="1" x14ac:dyDescent="0.25">
      <c r="B196" s="6"/>
    </row>
    <row r="197" spans="2:2" ht="15.75" customHeight="1" x14ac:dyDescent="0.25">
      <c r="B197" s="6"/>
    </row>
    <row r="198" spans="2:2" ht="15.75" customHeight="1" x14ac:dyDescent="0.25">
      <c r="B198" s="6"/>
    </row>
    <row r="199" spans="2:2" ht="15.75" customHeight="1" x14ac:dyDescent="0.25">
      <c r="B199" s="6"/>
    </row>
    <row r="200" spans="2:2" ht="15.75" customHeight="1" x14ac:dyDescent="0.25">
      <c r="B200" s="6"/>
    </row>
    <row r="201" spans="2:2" ht="15.75" customHeight="1" x14ac:dyDescent="0.25">
      <c r="B201" s="6"/>
    </row>
    <row r="202" spans="2:2" ht="15.75" customHeight="1" x14ac:dyDescent="0.25">
      <c r="B202" s="6"/>
    </row>
    <row r="203" spans="2:2" ht="15.75" customHeight="1" x14ac:dyDescent="0.25">
      <c r="B203" s="6"/>
    </row>
    <row r="204" spans="2:2" ht="15.75" customHeight="1" x14ac:dyDescent="0.25">
      <c r="B204" s="6"/>
    </row>
    <row r="205" spans="2:2" ht="15.75" customHeight="1" x14ac:dyDescent="0.25">
      <c r="B205" s="6"/>
    </row>
    <row r="206" spans="2:2" ht="15.75" customHeight="1" x14ac:dyDescent="0.25">
      <c r="B206" s="6"/>
    </row>
    <row r="207" spans="2:2" ht="15.75" customHeight="1" x14ac:dyDescent="0.25">
      <c r="B207" s="6"/>
    </row>
    <row r="208" spans="2:2" ht="15.75" customHeight="1" x14ac:dyDescent="0.25">
      <c r="B208" s="6"/>
    </row>
    <row r="209" spans="2:2" ht="15.75" customHeight="1" x14ac:dyDescent="0.25">
      <c r="B209" s="6"/>
    </row>
    <row r="210" spans="2:2" ht="15.75" customHeight="1" x14ac:dyDescent="0.25">
      <c r="B210" s="6"/>
    </row>
    <row r="211" spans="2:2" ht="15.75" customHeight="1" x14ac:dyDescent="0.25">
      <c r="B211" s="6"/>
    </row>
    <row r="212" spans="2:2" ht="15.75" customHeight="1" x14ac:dyDescent="0.25">
      <c r="B212" s="6"/>
    </row>
    <row r="213" spans="2:2" ht="15.75" customHeight="1" x14ac:dyDescent="0.25">
      <c r="B213" s="6"/>
    </row>
    <row r="214" spans="2:2" ht="15.75" customHeight="1" x14ac:dyDescent="0.25">
      <c r="B214" s="6"/>
    </row>
    <row r="215" spans="2:2" ht="15.75" customHeight="1" x14ac:dyDescent="0.25">
      <c r="B215" s="6"/>
    </row>
    <row r="216" spans="2:2" ht="15.75" customHeight="1" x14ac:dyDescent="0.25">
      <c r="B216" s="6"/>
    </row>
    <row r="217" spans="2:2" ht="15.75" customHeight="1" x14ac:dyDescent="0.25">
      <c r="B217" s="6"/>
    </row>
    <row r="218" spans="2:2" ht="15.75" customHeight="1" x14ac:dyDescent="0.25">
      <c r="B218" s="6"/>
    </row>
    <row r="219" spans="2:2" ht="15.75" customHeight="1" x14ac:dyDescent="0.25">
      <c r="B219" s="6"/>
    </row>
    <row r="220" spans="2:2" ht="15.75" customHeight="1" x14ac:dyDescent="0.25">
      <c r="B220" s="6"/>
    </row>
    <row r="221" spans="2:2" ht="15.75" customHeight="1" x14ac:dyDescent="0.25">
      <c r="B221" s="6"/>
    </row>
    <row r="222" spans="2:2" ht="15.75" customHeight="1" x14ac:dyDescent="0.25">
      <c r="B222" s="6"/>
    </row>
    <row r="223" spans="2:2" ht="15.75" customHeight="1" x14ac:dyDescent="0.25">
      <c r="B223" s="6"/>
    </row>
    <row r="224" spans="2:2" ht="15.75" customHeight="1" x14ac:dyDescent="0.25">
      <c r="B224" s="6"/>
    </row>
    <row r="225" spans="2:2" ht="15.75" customHeight="1" x14ac:dyDescent="0.25">
      <c r="B225" s="6"/>
    </row>
    <row r="226" spans="2:2" ht="15.75" customHeight="1" x14ac:dyDescent="0.25">
      <c r="B226" s="6"/>
    </row>
    <row r="227" spans="2:2" ht="15.75" customHeight="1" x14ac:dyDescent="0.25">
      <c r="B227" s="6"/>
    </row>
    <row r="228" spans="2:2" ht="15.75" customHeight="1" x14ac:dyDescent="0.25">
      <c r="B228" s="6"/>
    </row>
    <row r="229" spans="2:2" ht="15.75" customHeight="1" x14ac:dyDescent="0.25">
      <c r="B229" s="6"/>
    </row>
    <row r="230" spans="2:2" ht="15.75" customHeight="1" x14ac:dyDescent="0.25">
      <c r="B230" s="6"/>
    </row>
    <row r="231" spans="2:2" ht="15.75" customHeight="1" x14ac:dyDescent="0.25">
      <c r="B231" s="6"/>
    </row>
    <row r="232" spans="2:2" ht="15.75" customHeight="1" x14ac:dyDescent="0.25">
      <c r="B232" s="6"/>
    </row>
    <row r="233" spans="2:2" ht="15.75" customHeight="1" x14ac:dyDescent="0.25">
      <c r="B233" s="6"/>
    </row>
    <row r="234" spans="2:2" ht="15.75" customHeight="1" x14ac:dyDescent="0.25">
      <c r="B234" s="6"/>
    </row>
    <row r="235" spans="2:2" ht="15.75" customHeight="1" x14ac:dyDescent="0.25">
      <c r="B235" s="6"/>
    </row>
    <row r="236" spans="2:2" ht="15.75" customHeight="1" x14ac:dyDescent="0.25">
      <c r="B236" s="6"/>
    </row>
    <row r="237" spans="2:2" ht="15.75" customHeight="1" x14ac:dyDescent="0.25">
      <c r="B237" s="6"/>
    </row>
    <row r="238" spans="2:2" ht="15.75" customHeight="1" x14ac:dyDescent="0.25">
      <c r="B238" s="6"/>
    </row>
    <row r="239" spans="2:2" ht="15.75" customHeight="1" x14ac:dyDescent="0.25">
      <c r="B239" s="6"/>
    </row>
    <row r="240" spans="2:2" ht="15.75" customHeight="1" x14ac:dyDescent="0.25">
      <c r="B240" s="6"/>
    </row>
    <row r="241" spans="2:2" ht="15.75" customHeight="1" x14ac:dyDescent="0.25">
      <c r="B241" s="6"/>
    </row>
    <row r="242" spans="2:2" ht="15.75" customHeight="1" x14ac:dyDescent="0.25">
      <c r="B242" s="6"/>
    </row>
    <row r="243" spans="2:2" ht="15.75" customHeight="1" x14ac:dyDescent="0.25">
      <c r="B243" s="6"/>
    </row>
    <row r="244" spans="2:2" ht="15.75" customHeight="1" x14ac:dyDescent="0.25">
      <c r="B244" s="6"/>
    </row>
    <row r="245" spans="2:2" ht="15.75" customHeight="1" x14ac:dyDescent="0.25">
      <c r="B245" s="6"/>
    </row>
    <row r="246" spans="2:2" ht="15.75" customHeight="1" x14ac:dyDescent="0.25">
      <c r="B246" s="6"/>
    </row>
    <row r="247" spans="2:2" ht="15.75" customHeight="1" x14ac:dyDescent="0.25">
      <c r="B247" s="6"/>
    </row>
    <row r="248" spans="2:2" ht="15.75" customHeight="1" x14ac:dyDescent="0.25">
      <c r="B248" s="6"/>
    </row>
    <row r="249" spans="2:2" ht="15.75" customHeight="1" x14ac:dyDescent="0.25">
      <c r="B249" s="6"/>
    </row>
    <row r="250" spans="2:2" ht="15.75" customHeight="1" x14ac:dyDescent="0.25">
      <c r="B250" s="6"/>
    </row>
    <row r="251" spans="2:2" ht="15.75" customHeight="1" x14ac:dyDescent="0.25">
      <c r="B251" s="6"/>
    </row>
    <row r="252" spans="2:2" ht="15.75" customHeight="1" x14ac:dyDescent="0.25">
      <c r="B252" s="6"/>
    </row>
    <row r="253" spans="2:2" ht="15.75" customHeight="1" x14ac:dyDescent="0.25">
      <c r="B253" s="6"/>
    </row>
    <row r="254" spans="2:2" ht="15.75" customHeight="1" x14ac:dyDescent="0.25">
      <c r="B254" s="6"/>
    </row>
    <row r="255" spans="2:2" ht="15.75" customHeight="1" x14ac:dyDescent="0.25">
      <c r="B255" s="6"/>
    </row>
    <row r="256" spans="2:2" ht="15.75" customHeight="1" x14ac:dyDescent="0.25">
      <c r="B256" s="6"/>
    </row>
    <row r="257" spans="2:2" ht="15.75" customHeight="1" x14ac:dyDescent="0.25">
      <c r="B257" s="6"/>
    </row>
    <row r="258" spans="2:2" ht="15.75" customHeight="1" x14ac:dyDescent="0.25">
      <c r="B258" s="6"/>
    </row>
    <row r="259" spans="2:2" ht="15.75" customHeight="1" x14ac:dyDescent="0.25">
      <c r="B259" s="6"/>
    </row>
    <row r="260" spans="2:2" ht="15.75" customHeight="1" x14ac:dyDescent="0.25">
      <c r="B260" s="6"/>
    </row>
    <row r="261" spans="2:2" ht="15.75" customHeight="1" x14ac:dyDescent="0.25">
      <c r="B261" s="6"/>
    </row>
    <row r="262" spans="2:2" ht="15.75" customHeight="1" x14ac:dyDescent="0.25">
      <c r="B262" s="6"/>
    </row>
    <row r="263" spans="2:2" ht="15.75" customHeight="1" x14ac:dyDescent="0.25">
      <c r="B263" s="6"/>
    </row>
    <row r="264" spans="2:2" ht="15.75" customHeight="1" x14ac:dyDescent="0.25">
      <c r="B264" s="6"/>
    </row>
    <row r="265" spans="2:2" ht="15.75" customHeight="1" x14ac:dyDescent="0.25">
      <c r="B265" s="6"/>
    </row>
    <row r="266" spans="2:2" ht="15.75" customHeight="1" x14ac:dyDescent="0.25">
      <c r="B266" s="6"/>
    </row>
    <row r="267" spans="2:2" ht="15.75" customHeight="1" x14ac:dyDescent="0.25">
      <c r="B267" s="6"/>
    </row>
    <row r="268" spans="2:2" ht="15.75" customHeight="1" x14ac:dyDescent="0.25">
      <c r="B268" s="6"/>
    </row>
    <row r="269" spans="2:2" ht="15.75" customHeight="1" x14ac:dyDescent="0.25">
      <c r="B269" s="6"/>
    </row>
    <row r="270" spans="2:2" ht="15.75" customHeight="1" x14ac:dyDescent="0.25">
      <c r="B270" s="6"/>
    </row>
    <row r="271" spans="2:2" ht="15.75" customHeight="1" x14ac:dyDescent="0.25">
      <c r="B271" s="6"/>
    </row>
    <row r="272" spans="2:2" ht="15.75" customHeight="1" x14ac:dyDescent="0.25">
      <c r="B272" s="6"/>
    </row>
    <row r="273" spans="2:2" ht="15.75" customHeight="1" x14ac:dyDescent="0.25">
      <c r="B273" s="6"/>
    </row>
    <row r="274" spans="2:2" ht="15.75" customHeight="1" x14ac:dyDescent="0.25">
      <c r="B274" s="6"/>
    </row>
    <row r="275" spans="2:2" ht="15.75" customHeight="1" x14ac:dyDescent="0.25">
      <c r="B275" s="6"/>
    </row>
    <row r="276" spans="2:2" ht="15.75" customHeight="1" x14ac:dyDescent="0.25">
      <c r="B276" s="6"/>
    </row>
    <row r="277" spans="2:2" ht="15.75" customHeight="1" x14ac:dyDescent="0.25">
      <c r="B277" s="6"/>
    </row>
    <row r="278" spans="2:2" ht="15.75" customHeight="1" x14ac:dyDescent="0.25">
      <c r="B278" s="6"/>
    </row>
    <row r="279" spans="2:2" ht="15.75" customHeight="1" x14ac:dyDescent="0.25">
      <c r="B279" s="6"/>
    </row>
    <row r="280" spans="2:2" ht="15.75" customHeight="1" x14ac:dyDescent="0.25">
      <c r="B280" s="6"/>
    </row>
    <row r="281" spans="2:2" ht="15.75" customHeight="1" x14ac:dyDescent="0.25">
      <c r="B281" s="6"/>
    </row>
    <row r="282" spans="2:2" ht="15.75" customHeight="1" x14ac:dyDescent="0.25">
      <c r="B282" s="6"/>
    </row>
    <row r="283" spans="2:2" ht="15.75" customHeight="1" x14ac:dyDescent="0.25">
      <c r="B283" s="6"/>
    </row>
    <row r="284" spans="2:2" ht="15.75" customHeight="1" x14ac:dyDescent="0.25">
      <c r="B284" s="6"/>
    </row>
    <row r="285" spans="2:2" ht="15.75" customHeight="1" x14ac:dyDescent="0.25">
      <c r="B285" s="6"/>
    </row>
    <row r="286" spans="2:2" ht="15.75" customHeight="1" x14ac:dyDescent="0.25">
      <c r="B286" s="6"/>
    </row>
    <row r="287" spans="2:2" ht="15.75" customHeight="1" x14ac:dyDescent="0.25">
      <c r="B287" s="6"/>
    </row>
    <row r="288" spans="2:2" ht="15.75" customHeight="1" x14ac:dyDescent="0.25">
      <c r="B288" s="6"/>
    </row>
    <row r="289" spans="2:2" ht="15.75" customHeight="1" x14ac:dyDescent="0.25">
      <c r="B289" s="6"/>
    </row>
    <row r="290" spans="2:2" ht="15.75" customHeight="1" x14ac:dyDescent="0.25">
      <c r="B290" s="6"/>
    </row>
    <row r="291" spans="2:2" ht="15.75" customHeight="1" x14ac:dyDescent="0.25">
      <c r="B291" s="6"/>
    </row>
    <row r="292" spans="2:2" ht="15.75" customHeight="1" x14ac:dyDescent="0.25">
      <c r="B292" s="6"/>
    </row>
    <row r="293" spans="2:2" ht="15.75" customHeight="1" x14ac:dyDescent="0.25">
      <c r="B293" s="6"/>
    </row>
    <row r="294" spans="2:2" ht="15.75" customHeight="1" x14ac:dyDescent="0.25">
      <c r="B294" s="6"/>
    </row>
    <row r="295" spans="2:2" ht="15.75" customHeight="1" x14ac:dyDescent="0.25">
      <c r="B295" s="6"/>
    </row>
    <row r="296" spans="2:2" ht="15.75" customHeight="1" x14ac:dyDescent="0.25">
      <c r="B296" s="6"/>
    </row>
    <row r="297" spans="2:2" ht="15.75" customHeight="1" x14ac:dyDescent="0.25">
      <c r="B297" s="6"/>
    </row>
    <row r="298" spans="2:2" ht="15.75" customHeight="1" x14ac:dyDescent="0.25">
      <c r="B298" s="6"/>
    </row>
    <row r="299" spans="2:2" ht="15.75" customHeight="1" x14ac:dyDescent="0.25">
      <c r="B299" s="6"/>
    </row>
    <row r="300" spans="2:2" ht="15.75" customHeight="1" x14ac:dyDescent="0.25">
      <c r="B300" s="6"/>
    </row>
    <row r="301" spans="2:2" ht="15.75" customHeight="1" x14ac:dyDescent="0.25">
      <c r="B301" s="6"/>
    </row>
    <row r="302" spans="2:2" ht="15.75" customHeight="1" x14ac:dyDescent="0.25">
      <c r="B302" s="6"/>
    </row>
    <row r="303" spans="2:2" ht="15.75" customHeight="1" x14ac:dyDescent="0.25">
      <c r="B303" s="6"/>
    </row>
    <row r="304" spans="2:2" ht="15.75" customHeight="1" x14ac:dyDescent="0.25">
      <c r="B304" s="6"/>
    </row>
    <row r="305" spans="2:2" ht="15.75" customHeight="1" x14ac:dyDescent="0.25">
      <c r="B305" s="6"/>
    </row>
    <row r="306" spans="2:2" ht="15.75" customHeight="1" x14ac:dyDescent="0.25">
      <c r="B306" s="6"/>
    </row>
    <row r="307" spans="2:2" ht="15.75" customHeight="1" x14ac:dyDescent="0.25">
      <c r="B307" s="6"/>
    </row>
    <row r="308" spans="2:2" ht="15.75" customHeight="1" x14ac:dyDescent="0.25">
      <c r="B308" s="6"/>
    </row>
    <row r="309" spans="2:2" ht="15.75" customHeight="1" x14ac:dyDescent="0.25">
      <c r="B309" s="6"/>
    </row>
    <row r="310" spans="2:2" ht="15.75" customHeight="1" x14ac:dyDescent="0.25">
      <c r="B310" s="6"/>
    </row>
    <row r="311" spans="2:2" ht="15.75" customHeight="1" x14ac:dyDescent="0.25">
      <c r="B311" s="6"/>
    </row>
    <row r="312" spans="2:2" ht="15.75" customHeight="1" x14ac:dyDescent="0.25">
      <c r="B312" s="6"/>
    </row>
    <row r="313" spans="2:2" ht="15.75" customHeight="1" x14ac:dyDescent="0.25">
      <c r="B313" s="6"/>
    </row>
    <row r="314" spans="2:2" ht="15.75" customHeight="1" x14ac:dyDescent="0.25">
      <c r="B314" s="6"/>
    </row>
    <row r="315" spans="2:2" ht="15.75" customHeight="1" x14ac:dyDescent="0.25">
      <c r="B315" s="6"/>
    </row>
    <row r="316" spans="2:2" ht="15.75" customHeight="1" x14ac:dyDescent="0.25">
      <c r="B316" s="6"/>
    </row>
    <row r="317" spans="2:2" ht="15.75" customHeight="1" x14ac:dyDescent="0.25">
      <c r="B317" s="6"/>
    </row>
    <row r="318" spans="2:2" ht="15.75" customHeight="1" x14ac:dyDescent="0.25">
      <c r="B318" s="6"/>
    </row>
    <row r="319" spans="2:2" ht="15.75" customHeight="1" x14ac:dyDescent="0.25">
      <c r="B319" s="6"/>
    </row>
    <row r="320" spans="2:2" ht="15.75" customHeight="1" x14ac:dyDescent="0.25">
      <c r="B320" s="6"/>
    </row>
    <row r="321" spans="2:2" ht="15.75" customHeight="1" x14ac:dyDescent="0.25">
      <c r="B321" s="6"/>
    </row>
    <row r="322" spans="2:2" ht="15.75" customHeight="1" x14ac:dyDescent="0.25">
      <c r="B322" s="6"/>
    </row>
    <row r="323" spans="2:2" ht="15.75" customHeight="1" x14ac:dyDescent="0.25">
      <c r="B323" s="6"/>
    </row>
    <row r="324" spans="2:2" ht="15.75" customHeight="1" x14ac:dyDescent="0.25">
      <c r="B324" s="6"/>
    </row>
    <row r="325" spans="2:2" ht="15.75" customHeight="1" x14ac:dyDescent="0.25">
      <c r="B325" s="6"/>
    </row>
    <row r="326" spans="2:2" ht="15.75" customHeight="1" x14ac:dyDescent="0.25">
      <c r="B326" s="6"/>
    </row>
    <row r="327" spans="2:2" ht="15.75" customHeight="1" x14ac:dyDescent="0.25">
      <c r="B327" s="6"/>
    </row>
    <row r="328" spans="2:2" ht="15.75" customHeight="1" x14ac:dyDescent="0.25">
      <c r="B328" s="6"/>
    </row>
    <row r="329" spans="2:2" ht="15.75" customHeight="1" x14ac:dyDescent="0.25">
      <c r="B329" s="6"/>
    </row>
    <row r="330" spans="2:2" ht="15.75" customHeight="1" x14ac:dyDescent="0.25">
      <c r="B330" s="6"/>
    </row>
    <row r="331" spans="2:2" ht="15.75" customHeight="1" x14ac:dyDescent="0.25">
      <c r="B331" s="6"/>
    </row>
    <row r="332" spans="2:2" ht="15.75" customHeight="1" x14ac:dyDescent="0.25">
      <c r="B332" s="6"/>
    </row>
    <row r="333" spans="2:2" ht="15.75" customHeight="1" x14ac:dyDescent="0.25">
      <c r="B333" s="6"/>
    </row>
    <row r="334" spans="2:2" ht="15.75" customHeight="1" x14ac:dyDescent="0.25">
      <c r="B334" s="6"/>
    </row>
    <row r="335" spans="2:2" ht="15.75" customHeight="1" x14ac:dyDescent="0.25">
      <c r="B335" s="6"/>
    </row>
    <row r="336" spans="2:2" ht="15.75" customHeight="1" x14ac:dyDescent="0.25">
      <c r="B336" s="6"/>
    </row>
    <row r="337" spans="2:2" ht="15.75" customHeight="1" x14ac:dyDescent="0.25">
      <c r="B337" s="6"/>
    </row>
    <row r="338" spans="2:2" ht="15.75" customHeight="1" x14ac:dyDescent="0.25">
      <c r="B338" s="6"/>
    </row>
    <row r="339" spans="2:2" ht="15.75" customHeight="1" x14ac:dyDescent="0.25">
      <c r="B339" s="6"/>
    </row>
    <row r="340" spans="2:2" ht="15.75" customHeight="1" x14ac:dyDescent="0.25">
      <c r="B340" s="6"/>
    </row>
    <row r="341" spans="2:2" ht="15.75" customHeight="1" x14ac:dyDescent="0.25">
      <c r="B341" s="6"/>
    </row>
    <row r="342" spans="2:2" ht="15.75" customHeight="1" x14ac:dyDescent="0.25">
      <c r="B342" s="6"/>
    </row>
    <row r="343" spans="2:2" ht="15.75" customHeight="1" x14ac:dyDescent="0.25">
      <c r="B343" s="6"/>
    </row>
    <row r="344" spans="2:2" ht="15.75" customHeight="1" x14ac:dyDescent="0.25">
      <c r="B344" s="6"/>
    </row>
    <row r="345" spans="2:2" ht="15.75" customHeight="1" x14ac:dyDescent="0.25">
      <c r="B345" s="6"/>
    </row>
    <row r="346" spans="2:2" ht="15.75" customHeight="1" x14ac:dyDescent="0.25">
      <c r="B346" s="6"/>
    </row>
    <row r="347" spans="2:2" ht="15.75" customHeight="1" x14ac:dyDescent="0.25">
      <c r="B347" s="6"/>
    </row>
    <row r="348" spans="2:2" ht="15.75" customHeight="1" x14ac:dyDescent="0.25">
      <c r="B348" s="6"/>
    </row>
    <row r="349" spans="2:2" ht="15.75" customHeight="1" x14ac:dyDescent="0.25">
      <c r="B349" s="6"/>
    </row>
    <row r="350" spans="2:2" ht="15.75" customHeight="1" x14ac:dyDescent="0.25">
      <c r="B350" s="6"/>
    </row>
    <row r="351" spans="2:2" ht="15.75" customHeight="1" x14ac:dyDescent="0.25">
      <c r="B351" s="6"/>
    </row>
    <row r="352" spans="2:2" ht="15.75" customHeight="1" x14ac:dyDescent="0.25">
      <c r="B352" s="6"/>
    </row>
    <row r="353" spans="2:2" ht="15.75" customHeight="1" x14ac:dyDescent="0.25">
      <c r="B353" s="6"/>
    </row>
    <row r="354" spans="2:2" ht="15.75" customHeight="1" x14ac:dyDescent="0.25">
      <c r="B354" s="6"/>
    </row>
    <row r="355" spans="2:2" ht="15.75" customHeight="1" x14ac:dyDescent="0.25">
      <c r="B355" s="6"/>
    </row>
    <row r="356" spans="2:2" ht="15.75" customHeight="1" x14ac:dyDescent="0.25">
      <c r="B356" s="6"/>
    </row>
    <row r="357" spans="2:2" ht="15.75" customHeight="1" x14ac:dyDescent="0.25">
      <c r="B357" s="6"/>
    </row>
    <row r="358" spans="2:2" ht="15.75" customHeight="1" x14ac:dyDescent="0.25">
      <c r="B358" s="6"/>
    </row>
    <row r="359" spans="2:2" ht="15.75" customHeight="1" x14ac:dyDescent="0.25">
      <c r="B359" s="6"/>
    </row>
    <row r="360" spans="2:2" ht="15.75" customHeight="1" x14ac:dyDescent="0.25">
      <c r="B360" s="6"/>
    </row>
    <row r="361" spans="2:2" ht="15.75" customHeight="1" x14ac:dyDescent="0.25">
      <c r="B361" s="6"/>
    </row>
    <row r="362" spans="2:2" ht="15.75" customHeight="1" x14ac:dyDescent="0.25">
      <c r="B362" s="6"/>
    </row>
    <row r="363" spans="2:2" ht="15.75" customHeight="1" x14ac:dyDescent="0.25">
      <c r="B363" s="6"/>
    </row>
    <row r="364" spans="2:2" ht="15.75" customHeight="1" x14ac:dyDescent="0.25">
      <c r="B364" s="6"/>
    </row>
    <row r="365" spans="2:2" ht="15.75" customHeight="1" x14ac:dyDescent="0.25">
      <c r="B365" s="6"/>
    </row>
    <row r="366" spans="2:2" ht="15.75" customHeight="1" x14ac:dyDescent="0.25">
      <c r="B366" s="6"/>
    </row>
    <row r="367" spans="2:2" ht="15.75" customHeight="1" x14ac:dyDescent="0.25">
      <c r="B367" s="6"/>
    </row>
    <row r="368" spans="2:2" ht="15.75" customHeight="1" x14ac:dyDescent="0.25">
      <c r="B368" s="6"/>
    </row>
    <row r="369" spans="2:2" ht="15.75" customHeight="1" x14ac:dyDescent="0.25">
      <c r="B369" s="6"/>
    </row>
    <row r="370" spans="2:2" ht="15.75" customHeight="1" x14ac:dyDescent="0.25">
      <c r="B370" s="6"/>
    </row>
    <row r="371" spans="2:2" ht="15.75" customHeight="1" x14ac:dyDescent="0.25">
      <c r="B371" s="6"/>
    </row>
    <row r="372" spans="2:2" ht="15.75" customHeight="1" x14ac:dyDescent="0.25">
      <c r="B372" s="6"/>
    </row>
    <row r="373" spans="2:2" ht="15.75" customHeight="1" x14ac:dyDescent="0.25">
      <c r="B373" s="6"/>
    </row>
    <row r="374" spans="2:2" ht="15.75" customHeight="1" x14ac:dyDescent="0.25">
      <c r="B374" s="6"/>
    </row>
    <row r="375" spans="2:2" ht="15.75" customHeight="1" x14ac:dyDescent="0.25">
      <c r="B375" s="6"/>
    </row>
    <row r="376" spans="2:2" ht="15.75" customHeight="1" x14ac:dyDescent="0.25">
      <c r="B376" s="6"/>
    </row>
    <row r="377" spans="2:2" ht="15.75" customHeight="1" x14ac:dyDescent="0.25">
      <c r="B377" s="6"/>
    </row>
    <row r="378" spans="2:2" ht="15.75" customHeight="1" x14ac:dyDescent="0.25">
      <c r="B378" s="6"/>
    </row>
    <row r="379" spans="2:2" ht="15.75" customHeight="1" x14ac:dyDescent="0.25">
      <c r="B379" s="6"/>
    </row>
    <row r="380" spans="2:2" ht="15.75" customHeight="1" x14ac:dyDescent="0.25">
      <c r="B380" s="6"/>
    </row>
    <row r="381" spans="2:2" ht="15.75" customHeight="1" x14ac:dyDescent="0.25">
      <c r="B381" s="6"/>
    </row>
    <row r="382" spans="2:2" ht="15.75" customHeight="1" x14ac:dyDescent="0.25">
      <c r="B382" s="6"/>
    </row>
    <row r="383" spans="2:2" ht="15.75" customHeight="1" x14ac:dyDescent="0.25">
      <c r="B383" s="6"/>
    </row>
    <row r="384" spans="2:2" ht="15.75" customHeight="1" x14ac:dyDescent="0.25">
      <c r="B384" s="6"/>
    </row>
    <row r="385" spans="2:2" ht="15.75" customHeight="1" x14ac:dyDescent="0.25">
      <c r="B385" s="6"/>
    </row>
    <row r="386" spans="2:2" ht="15.75" customHeight="1" x14ac:dyDescent="0.25">
      <c r="B386" s="6"/>
    </row>
    <row r="387" spans="2:2" ht="15.75" customHeight="1" x14ac:dyDescent="0.25">
      <c r="B387" s="6"/>
    </row>
    <row r="388" spans="2:2" ht="15.75" customHeight="1" x14ac:dyDescent="0.25">
      <c r="B388" s="6"/>
    </row>
    <row r="389" spans="2:2" ht="15.75" customHeight="1" x14ac:dyDescent="0.25">
      <c r="B389" s="6"/>
    </row>
    <row r="390" spans="2:2" ht="15.75" customHeight="1" x14ac:dyDescent="0.25">
      <c r="B390" s="6"/>
    </row>
    <row r="391" spans="2:2" ht="15.75" customHeight="1" x14ac:dyDescent="0.25">
      <c r="B391" s="6"/>
    </row>
    <row r="392" spans="2:2" ht="15.75" customHeight="1" x14ac:dyDescent="0.25">
      <c r="B392" s="6"/>
    </row>
    <row r="393" spans="2:2" ht="15.75" customHeight="1" x14ac:dyDescent="0.25">
      <c r="B393" s="6"/>
    </row>
    <row r="394" spans="2:2" ht="15.75" customHeight="1" x14ac:dyDescent="0.25">
      <c r="B394" s="6"/>
    </row>
    <row r="395" spans="2:2" ht="15.75" customHeight="1" x14ac:dyDescent="0.25">
      <c r="B395" s="6"/>
    </row>
    <row r="396" spans="2:2" ht="15.75" customHeight="1" x14ac:dyDescent="0.25">
      <c r="B396" s="6"/>
    </row>
    <row r="397" spans="2:2" ht="15.75" customHeight="1" x14ac:dyDescent="0.25">
      <c r="B397" s="6"/>
    </row>
    <row r="398" spans="2:2" ht="15.75" customHeight="1" x14ac:dyDescent="0.25">
      <c r="B398" s="6"/>
    </row>
    <row r="399" spans="2:2" ht="15.75" customHeight="1" x14ac:dyDescent="0.25">
      <c r="B399" s="6"/>
    </row>
    <row r="400" spans="2:2" ht="15.75" customHeight="1" x14ac:dyDescent="0.25">
      <c r="B400" s="6"/>
    </row>
    <row r="401" spans="2:2" ht="15.75" customHeight="1" x14ac:dyDescent="0.25">
      <c r="B401" s="6"/>
    </row>
    <row r="402" spans="2:2" ht="15.75" customHeight="1" x14ac:dyDescent="0.25">
      <c r="B402" s="6"/>
    </row>
    <row r="403" spans="2:2" ht="15.75" customHeight="1" x14ac:dyDescent="0.25">
      <c r="B403" s="6"/>
    </row>
    <row r="404" spans="2:2" ht="15.75" customHeight="1" x14ac:dyDescent="0.25">
      <c r="B404" s="6"/>
    </row>
    <row r="405" spans="2:2" ht="15.75" customHeight="1" x14ac:dyDescent="0.25">
      <c r="B405" s="6"/>
    </row>
    <row r="406" spans="2:2" ht="15.75" customHeight="1" x14ac:dyDescent="0.25">
      <c r="B406" s="6"/>
    </row>
    <row r="407" spans="2:2" ht="15.75" customHeight="1" x14ac:dyDescent="0.25">
      <c r="B407" s="6"/>
    </row>
    <row r="408" spans="2:2" ht="15.75" customHeight="1" x14ac:dyDescent="0.25">
      <c r="B408" s="6"/>
    </row>
    <row r="409" spans="2:2" ht="15.75" customHeight="1" x14ac:dyDescent="0.25">
      <c r="B409" s="6"/>
    </row>
    <row r="410" spans="2:2" ht="15.75" customHeight="1" x14ac:dyDescent="0.25">
      <c r="B410" s="6"/>
    </row>
    <row r="411" spans="2:2" ht="15.75" customHeight="1" x14ac:dyDescent="0.25">
      <c r="B411" s="6"/>
    </row>
    <row r="412" spans="2:2" ht="15.75" customHeight="1" x14ac:dyDescent="0.25">
      <c r="B412" s="6"/>
    </row>
    <row r="413" spans="2:2" ht="15.75" customHeight="1" x14ac:dyDescent="0.25">
      <c r="B413" s="6"/>
    </row>
    <row r="414" spans="2:2" ht="15.75" customHeight="1" x14ac:dyDescent="0.25">
      <c r="B414" s="6"/>
    </row>
    <row r="415" spans="2:2" ht="15.75" customHeight="1" x14ac:dyDescent="0.25">
      <c r="B415" s="6"/>
    </row>
    <row r="416" spans="2:2" ht="15.75" customHeight="1" x14ac:dyDescent="0.25">
      <c r="B416" s="6"/>
    </row>
    <row r="417" spans="2:2" ht="15.75" customHeight="1" x14ac:dyDescent="0.25">
      <c r="B417" s="6"/>
    </row>
    <row r="418" spans="2:2" ht="15.75" customHeight="1" x14ac:dyDescent="0.25">
      <c r="B418" s="6"/>
    </row>
    <row r="419" spans="2:2" ht="15.75" customHeight="1" x14ac:dyDescent="0.25">
      <c r="B419" s="6"/>
    </row>
    <row r="420" spans="2:2" ht="15.75" customHeight="1" x14ac:dyDescent="0.25">
      <c r="B420" s="6"/>
    </row>
    <row r="421" spans="2:2" ht="15.75" customHeight="1" x14ac:dyDescent="0.25">
      <c r="B421" s="6"/>
    </row>
    <row r="422" spans="2:2" ht="15.75" customHeight="1" x14ac:dyDescent="0.25">
      <c r="B422" s="6"/>
    </row>
    <row r="423" spans="2:2" ht="15.75" customHeight="1" x14ac:dyDescent="0.25">
      <c r="B423" s="6"/>
    </row>
    <row r="424" spans="2:2" ht="15.75" customHeight="1" x14ac:dyDescent="0.25">
      <c r="B424" s="6"/>
    </row>
    <row r="425" spans="2:2" ht="15.75" customHeight="1" x14ac:dyDescent="0.25">
      <c r="B425" s="6"/>
    </row>
    <row r="426" spans="2:2" ht="15.75" customHeight="1" x14ac:dyDescent="0.25">
      <c r="B426" s="6"/>
    </row>
    <row r="427" spans="2:2" ht="15.75" customHeight="1" x14ac:dyDescent="0.25">
      <c r="B427" s="6"/>
    </row>
    <row r="428" spans="2:2" ht="15.75" customHeight="1" x14ac:dyDescent="0.25">
      <c r="B428" s="6"/>
    </row>
    <row r="429" spans="2:2" ht="15.75" customHeight="1" x14ac:dyDescent="0.25">
      <c r="B429" s="6"/>
    </row>
    <row r="430" spans="2:2" ht="15.75" customHeight="1" x14ac:dyDescent="0.25">
      <c r="B430" s="6"/>
    </row>
    <row r="431" spans="2:2" ht="15.75" customHeight="1" x14ac:dyDescent="0.25">
      <c r="B431" s="6"/>
    </row>
    <row r="432" spans="2:2" ht="15.75" customHeight="1" x14ac:dyDescent="0.25">
      <c r="B432" s="6"/>
    </row>
    <row r="433" spans="2:2" ht="15.75" customHeight="1" x14ac:dyDescent="0.25">
      <c r="B433" s="6"/>
    </row>
    <row r="434" spans="2:2" ht="15.75" customHeight="1" x14ac:dyDescent="0.25">
      <c r="B434" s="6"/>
    </row>
    <row r="435" spans="2:2" ht="15.75" customHeight="1" x14ac:dyDescent="0.25">
      <c r="B435" s="6"/>
    </row>
    <row r="436" spans="2:2" ht="15.75" customHeight="1" x14ac:dyDescent="0.25">
      <c r="B436" s="6"/>
    </row>
    <row r="437" spans="2:2" ht="15.75" customHeight="1" x14ac:dyDescent="0.25">
      <c r="B437" s="6"/>
    </row>
    <row r="438" spans="2:2" ht="15.75" customHeight="1" x14ac:dyDescent="0.25">
      <c r="B438" s="6"/>
    </row>
    <row r="439" spans="2:2" ht="15.75" customHeight="1" x14ac:dyDescent="0.25">
      <c r="B439" s="6"/>
    </row>
    <row r="440" spans="2:2" ht="15.75" customHeight="1" x14ac:dyDescent="0.25">
      <c r="B440" s="6"/>
    </row>
    <row r="441" spans="2:2" ht="15.75" customHeight="1" x14ac:dyDescent="0.25">
      <c r="B441" s="6"/>
    </row>
    <row r="442" spans="2:2" ht="15.75" customHeight="1" x14ac:dyDescent="0.25">
      <c r="B442" s="6"/>
    </row>
    <row r="443" spans="2:2" ht="15.75" customHeight="1" x14ac:dyDescent="0.25">
      <c r="B443" s="6"/>
    </row>
    <row r="444" spans="2:2" ht="15.75" customHeight="1" x14ac:dyDescent="0.25">
      <c r="B444" s="6"/>
    </row>
    <row r="445" spans="2:2" ht="15.75" customHeight="1" x14ac:dyDescent="0.25">
      <c r="B445" s="6"/>
    </row>
    <row r="446" spans="2:2" ht="15.75" customHeight="1" x14ac:dyDescent="0.25">
      <c r="B446" s="6"/>
    </row>
    <row r="447" spans="2:2" ht="15.75" customHeight="1" x14ac:dyDescent="0.25">
      <c r="B447" s="6"/>
    </row>
    <row r="448" spans="2:2" ht="15.75" customHeight="1" x14ac:dyDescent="0.25">
      <c r="B448" s="6"/>
    </row>
    <row r="449" spans="2:2" ht="15.75" customHeight="1" x14ac:dyDescent="0.25">
      <c r="B449" s="6"/>
    </row>
    <row r="450" spans="2:2" ht="15.75" customHeight="1" x14ac:dyDescent="0.25">
      <c r="B450" s="6"/>
    </row>
    <row r="451" spans="2:2" ht="15.75" customHeight="1" x14ac:dyDescent="0.25">
      <c r="B451" s="6"/>
    </row>
    <row r="452" spans="2:2" ht="15.75" customHeight="1" x14ac:dyDescent="0.25">
      <c r="B452" s="6"/>
    </row>
    <row r="453" spans="2:2" ht="15.75" customHeight="1" x14ac:dyDescent="0.25">
      <c r="B453" s="6"/>
    </row>
    <row r="454" spans="2:2" ht="15.75" customHeight="1" x14ac:dyDescent="0.25">
      <c r="B454" s="6"/>
    </row>
    <row r="455" spans="2:2" ht="15.75" customHeight="1" x14ac:dyDescent="0.25">
      <c r="B455" s="6"/>
    </row>
    <row r="456" spans="2:2" ht="15.75" customHeight="1" x14ac:dyDescent="0.25">
      <c r="B456" s="6"/>
    </row>
    <row r="457" spans="2:2" ht="15.75" customHeight="1" x14ac:dyDescent="0.25">
      <c r="B457" s="6"/>
    </row>
    <row r="458" spans="2:2" ht="15.75" customHeight="1" x14ac:dyDescent="0.25">
      <c r="B458" s="6"/>
    </row>
    <row r="459" spans="2:2" ht="15.75" customHeight="1" x14ac:dyDescent="0.25">
      <c r="B459" s="6"/>
    </row>
    <row r="460" spans="2:2" ht="15.75" customHeight="1" x14ac:dyDescent="0.25">
      <c r="B460" s="6"/>
    </row>
    <row r="461" spans="2:2" ht="15.75" customHeight="1" x14ac:dyDescent="0.25">
      <c r="B461" s="6"/>
    </row>
    <row r="462" spans="2:2" ht="15.75" customHeight="1" x14ac:dyDescent="0.25">
      <c r="B462" s="6"/>
    </row>
    <row r="463" spans="2:2" ht="15.75" customHeight="1" x14ac:dyDescent="0.25">
      <c r="B463" s="6"/>
    </row>
    <row r="464" spans="2:2" ht="15.75" customHeight="1" x14ac:dyDescent="0.25">
      <c r="B464" s="6"/>
    </row>
    <row r="465" spans="2:2" ht="15.75" customHeight="1" x14ac:dyDescent="0.25">
      <c r="B465" s="6"/>
    </row>
    <row r="466" spans="2:2" ht="15.75" customHeight="1" x14ac:dyDescent="0.25">
      <c r="B466" s="6"/>
    </row>
    <row r="467" spans="2:2" ht="15.75" customHeight="1" x14ac:dyDescent="0.25">
      <c r="B467" s="6"/>
    </row>
    <row r="468" spans="2:2" ht="15.75" customHeight="1" x14ac:dyDescent="0.25">
      <c r="B468" s="6"/>
    </row>
    <row r="469" spans="2:2" ht="15.75" customHeight="1" x14ac:dyDescent="0.25">
      <c r="B469" s="6"/>
    </row>
    <row r="470" spans="2:2" ht="15.75" customHeight="1" x14ac:dyDescent="0.25">
      <c r="B470" s="6"/>
    </row>
    <row r="471" spans="2:2" ht="15.75" customHeight="1" x14ac:dyDescent="0.25">
      <c r="B471" s="6"/>
    </row>
    <row r="472" spans="2:2" ht="15.75" customHeight="1" x14ac:dyDescent="0.25">
      <c r="B472" s="6"/>
    </row>
    <row r="473" spans="2:2" ht="15.75" customHeight="1" x14ac:dyDescent="0.25">
      <c r="B473" s="6"/>
    </row>
    <row r="474" spans="2:2" ht="15.75" customHeight="1" x14ac:dyDescent="0.25">
      <c r="B474" s="6"/>
    </row>
    <row r="475" spans="2:2" ht="15.75" customHeight="1" x14ac:dyDescent="0.25">
      <c r="B475" s="6"/>
    </row>
    <row r="476" spans="2:2" ht="15.75" customHeight="1" x14ac:dyDescent="0.25">
      <c r="B476" s="6"/>
    </row>
    <row r="477" spans="2:2" ht="15.75" customHeight="1" x14ac:dyDescent="0.25">
      <c r="B477" s="6"/>
    </row>
    <row r="478" spans="2:2" ht="15.75" customHeight="1" x14ac:dyDescent="0.25">
      <c r="B478" s="6"/>
    </row>
    <row r="479" spans="2:2" ht="15.75" customHeight="1" x14ac:dyDescent="0.25">
      <c r="B479" s="6"/>
    </row>
    <row r="480" spans="2:2" ht="15.75" customHeight="1" x14ac:dyDescent="0.25">
      <c r="B480" s="6"/>
    </row>
    <row r="481" spans="2:2" ht="15.75" customHeight="1" x14ac:dyDescent="0.25">
      <c r="B481" s="6"/>
    </row>
    <row r="482" spans="2:2" ht="15.75" customHeight="1" x14ac:dyDescent="0.25">
      <c r="B482" s="6"/>
    </row>
    <row r="483" spans="2:2" ht="15.75" customHeight="1" x14ac:dyDescent="0.25">
      <c r="B483" s="6"/>
    </row>
    <row r="484" spans="2:2" ht="15.75" customHeight="1" x14ac:dyDescent="0.25">
      <c r="B484" s="6"/>
    </row>
    <row r="485" spans="2:2" ht="15.75" customHeight="1" x14ac:dyDescent="0.25">
      <c r="B485" s="6"/>
    </row>
    <row r="486" spans="2:2" ht="15.75" customHeight="1" x14ac:dyDescent="0.25">
      <c r="B486" s="6"/>
    </row>
    <row r="487" spans="2:2" ht="15.75" customHeight="1" x14ac:dyDescent="0.25">
      <c r="B487" s="6"/>
    </row>
    <row r="488" spans="2:2" ht="15.75" customHeight="1" x14ac:dyDescent="0.25">
      <c r="B488" s="6"/>
    </row>
    <row r="489" spans="2:2" ht="15.75" customHeight="1" x14ac:dyDescent="0.25">
      <c r="B489" s="6"/>
    </row>
    <row r="490" spans="2:2" ht="15.75" customHeight="1" x14ac:dyDescent="0.25">
      <c r="B490" s="6"/>
    </row>
    <row r="491" spans="2:2" ht="15.75" customHeight="1" x14ac:dyDescent="0.25">
      <c r="B491" s="6"/>
    </row>
    <row r="492" spans="2:2" ht="15.75" customHeight="1" x14ac:dyDescent="0.25">
      <c r="B492" s="6"/>
    </row>
    <row r="493" spans="2:2" ht="15.75" customHeight="1" x14ac:dyDescent="0.25">
      <c r="B493" s="6"/>
    </row>
    <row r="494" spans="2:2" ht="15.75" customHeight="1" x14ac:dyDescent="0.25">
      <c r="B494" s="6"/>
    </row>
    <row r="495" spans="2:2" ht="15.75" customHeight="1" x14ac:dyDescent="0.25">
      <c r="B495" s="6"/>
    </row>
    <row r="496" spans="2:2" ht="15.75" customHeight="1" x14ac:dyDescent="0.25">
      <c r="B496" s="6"/>
    </row>
    <row r="497" spans="2:2" ht="15.75" customHeight="1" x14ac:dyDescent="0.25">
      <c r="B497" s="6"/>
    </row>
    <row r="498" spans="2:2" ht="15.75" customHeight="1" x14ac:dyDescent="0.25">
      <c r="B498" s="6"/>
    </row>
    <row r="499" spans="2:2" ht="15.75" customHeight="1" x14ac:dyDescent="0.25">
      <c r="B499" s="6"/>
    </row>
    <row r="500" spans="2:2" ht="15.75" customHeight="1" x14ac:dyDescent="0.25">
      <c r="B500" s="6"/>
    </row>
    <row r="501" spans="2:2" ht="15.75" customHeight="1" x14ac:dyDescent="0.25">
      <c r="B501" s="6"/>
    </row>
    <row r="502" spans="2:2" ht="15.75" customHeight="1" x14ac:dyDescent="0.25">
      <c r="B502" s="6"/>
    </row>
    <row r="503" spans="2:2" ht="15.75" customHeight="1" x14ac:dyDescent="0.25">
      <c r="B503" s="6"/>
    </row>
    <row r="504" spans="2:2" ht="15.75" customHeight="1" x14ac:dyDescent="0.25">
      <c r="B504" s="6"/>
    </row>
    <row r="505" spans="2:2" ht="15.75" customHeight="1" x14ac:dyDescent="0.25">
      <c r="B505" s="6"/>
    </row>
    <row r="506" spans="2:2" ht="15.75" customHeight="1" x14ac:dyDescent="0.25">
      <c r="B506" s="6"/>
    </row>
    <row r="507" spans="2:2" ht="15.75" customHeight="1" x14ac:dyDescent="0.25">
      <c r="B507" s="6"/>
    </row>
    <row r="508" spans="2:2" ht="15.75" customHeight="1" x14ac:dyDescent="0.25">
      <c r="B508" s="6"/>
    </row>
    <row r="509" spans="2:2" ht="15.75" customHeight="1" x14ac:dyDescent="0.25">
      <c r="B509" s="6"/>
    </row>
    <row r="510" spans="2:2" ht="15.75" customHeight="1" x14ac:dyDescent="0.25">
      <c r="B510" s="6"/>
    </row>
    <row r="511" spans="2:2" ht="15.75" customHeight="1" x14ac:dyDescent="0.25">
      <c r="B511" s="6"/>
    </row>
    <row r="512" spans="2:2" ht="15.75" customHeight="1" x14ac:dyDescent="0.25">
      <c r="B512" s="6"/>
    </row>
    <row r="513" spans="2:2" ht="15.75" customHeight="1" x14ac:dyDescent="0.25">
      <c r="B513" s="6"/>
    </row>
    <row r="514" spans="2:2" ht="15.75" customHeight="1" x14ac:dyDescent="0.25">
      <c r="B514" s="6"/>
    </row>
    <row r="515" spans="2:2" ht="15.75" customHeight="1" x14ac:dyDescent="0.25">
      <c r="B515" s="6"/>
    </row>
    <row r="516" spans="2:2" ht="15.75" customHeight="1" x14ac:dyDescent="0.25">
      <c r="B516" s="6"/>
    </row>
    <row r="517" spans="2:2" ht="15.75" customHeight="1" x14ac:dyDescent="0.25">
      <c r="B517" s="6"/>
    </row>
    <row r="518" spans="2:2" ht="15.75" customHeight="1" x14ac:dyDescent="0.25">
      <c r="B518" s="6"/>
    </row>
    <row r="519" spans="2:2" ht="15.75" customHeight="1" x14ac:dyDescent="0.25">
      <c r="B519" s="6"/>
    </row>
    <row r="520" spans="2:2" ht="15.75" customHeight="1" x14ac:dyDescent="0.25">
      <c r="B520" s="6"/>
    </row>
    <row r="521" spans="2:2" ht="15.75" customHeight="1" x14ac:dyDescent="0.25">
      <c r="B521" s="6"/>
    </row>
    <row r="522" spans="2:2" ht="15.75" customHeight="1" x14ac:dyDescent="0.25">
      <c r="B522" s="6"/>
    </row>
    <row r="523" spans="2:2" ht="15.75" customHeight="1" x14ac:dyDescent="0.25">
      <c r="B523" s="6"/>
    </row>
    <row r="524" spans="2:2" ht="15.75" customHeight="1" x14ac:dyDescent="0.25">
      <c r="B524" s="6"/>
    </row>
    <row r="525" spans="2:2" ht="15.75" customHeight="1" x14ac:dyDescent="0.25">
      <c r="B525" s="6"/>
    </row>
    <row r="526" spans="2:2" ht="15.75" customHeight="1" x14ac:dyDescent="0.25">
      <c r="B526" s="6"/>
    </row>
    <row r="527" spans="2:2" ht="15.75" customHeight="1" x14ac:dyDescent="0.25">
      <c r="B527" s="6"/>
    </row>
    <row r="528" spans="2:2" ht="15.75" customHeight="1" x14ac:dyDescent="0.25">
      <c r="B528" s="6"/>
    </row>
    <row r="529" spans="2:2" ht="15.75" customHeight="1" x14ac:dyDescent="0.25">
      <c r="B529" s="6"/>
    </row>
    <row r="530" spans="2:2" ht="15.75" customHeight="1" x14ac:dyDescent="0.25">
      <c r="B530" s="6"/>
    </row>
    <row r="531" spans="2:2" ht="15.75" customHeight="1" x14ac:dyDescent="0.25">
      <c r="B531" s="6"/>
    </row>
    <row r="532" spans="2:2" ht="15.75" customHeight="1" x14ac:dyDescent="0.25">
      <c r="B532" s="6"/>
    </row>
    <row r="533" spans="2:2" ht="15.75" customHeight="1" x14ac:dyDescent="0.25">
      <c r="B533" s="6"/>
    </row>
    <row r="534" spans="2:2" ht="15.75" customHeight="1" x14ac:dyDescent="0.25">
      <c r="B534" s="6"/>
    </row>
    <row r="535" spans="2:2" ht="15.75" customHeight="1" x14ac:dyDescent="0.25">
      <c r="B535" s="6"/>
    </row>
    <row r="536" spans="2:2" ht="15.75" customHeight="1" x14ac:dyDescent="0.25">
      <c r="B536" s="6"/>
    </row>
    <row r="537" spans="2:2" ht="15.75" customHeight="1" x14ac:dyDescent="0.25">
      <c r="B537" s="6"/>
    </row>
    <row r="538" spans="2:2" ht="15.75" customHeight="1" x14ac:dyDescent="0.25">
      <c r="B538" s="6"/>
    </row>
    <row r="539" spans="2:2" ht="15.75" customHeight="1" x14ac:dyDescent="0.25">
      <c r="B539" s="6"/>
    </row>
    <row r="540" spans="2:2" ht="15.75" customHeight="1" x14ac:dyDescent="0.25">
      <c r="B540" s="6"/>
    </row>
    <row r="541" spans="2:2" ht="15.75" customHeight="1" x14ac:dyDescent="0.25">
      <c r="B541" s="6"/>
    </row>
    <row r="542" spans="2:2" ht="15.75" customHeight="1" x14ac:dyDescent="0.25">
      <c r="B542" s="6"/>
    </row>
    <row r="543" spans="2:2" ht="15.75" customHeight="1" x14ac:dyDescent="0.25">
      <c r="B543" s="6"/>
    </row>
    <row r="544" spans="2:2" ht="15.75" customHeight="1" x14ac:dyDescent="0.25">
      <c r="B544" s="6"/>
    </row>
    <row r="545" spans="2:2" ht="15.75" customHeight="1" x14ac:dyDescent="0.25">
      <c r="B545" s="6"/>
    </row>
    <row r="546" spans="2:2" ht="15.75" customHeight="1" x14ac:dyDescent="0.25">
      <c r="B546" s="6"/>
    </row>
    <row r="547" spans="2:2" ht="15.75" customHeight="1" x14ac:dyDescent="0.25">
      <c r="B547" s="6"/>
    </row>
    <row r="548" spans="2:2" ht="15.75" customHeight="1" x14ac:dyDescent="0.25">
      <c r="B548" s="6"/>
    </row>
    <row r="549" spans="2:2" ht="15.75" customHeight="1" x14ac:dyDescent="0.25">
      <c r="B549" s="6"/>
    </row>
    <row r="550" spans="2:2" ht="15.75" customHeight="1" x14ac:dyDescent="0.25">
      <c r="B550" s="6"/>
    </row>
    <row r="551" spans="2:2" ht="15.75" customHeight="1" x14ac:dyDescent="0.25">
      <c r="B551" s="6"/>
    </row>
    <row r="552" spans="2:2" ht="15.75" customHeight="1" x14ac:dyDescent="0.25">
      <c r="B552" s="6"/>
    </row>
    <row r="553" spans="2:2" ht="15.75" customHeight="1" x14ac:dyDescent="0.25">
      <c r="B553" s="6"/>
    </row>
    <row r="554" spans="2:2" ht="15.75" customHeight="1" x14ac:dyDescent="0.25">
      <c r="B554" s="6"/>
    </row>
    <row r="555" spans="2:2" ht="15.75" customHeight="1" x14ac:dyDescent="0.25">
      <c r="B555" s="6"/>
    </row>
    <row r="556" spans="2:2" ht="15.75" customHeight="1" x14ac:dyDescent="0.25">
      <c r="B556" s="6"/>
    </row>
    <row r="557" spans="2:2" ht="15.75" customHeight="1" x14ac:dyDescent="0.25">
      <c r="B557" s="6"/>
    </row>
    <row r="558" spans="2:2" ht="15.75" customHeight="1" x14ac:dyDescent="0.25">
      <c r="B558" s="6"/>
    </row>
    <row r="559" spans="2:2" ht="15.75" customHeight="1" x14ac:dyDescent="0.25">
      <c r="B559" s="6"/>
    </row>
    <row r="560" spans="2:2" ht="15.75" customHeight="1" x14ac:dyDescent="0.25">
      <c r="B560" s="6"/>
    </row>
    <row r="561" spans="2:2" ht="15.75" customHeight="1" x14ac:dyDescent="0.25">
      <c r="B561" s="6"/>
    </row>
    <row r="562" spans="2:2" ht="15.75" customHeight="1" x14ac:dyDescent="0.25">
      <c r="B562" s="6"/>
    </row>
    <row r="563" spans="2:2" ht="15.75" customHeight="1" x14ac:dyDescent="0.25">
      <c r="B563" s="6"/>
    </row>
    <row r="564" spans="2:2" ht="15.75" customHeight="1" x14ac:dyDescent="0.25">
      <c r="B564" s="6"/>
    </row>
    <row r="565" spans="2:2" ht="15.75" customHeight="1" x14ac:dyDescent="0.25">
      <c r="B565" s="6"/>
    </row>
    <row r="566" spans="2:2" ht="15.75" customHeight="1" x14ac:dyDescent="0.25">
      <c r="B566" s="6"/>
    </row>
    <row r="567" spans="2:2" ht="15.75" customHeight="1" x14ac:dyDescent="0.25">
      <c r="B567" s="6"/>
    </row>
    <row r="568" spans="2:2" ht="15.75" customHeight="1" x14ac:dyDescent="0.25">
      <c r="B568" s="6"/>
    </row>
    <row r="569" spans="2:2" ht="15.75" customHeight="1" x14ac:dyDescent="0.25">
      <c r="B569" s="6"/>
    </row>
    <row r="570" spans="2:2" ht="15.75" customHeight="1" x14ac:dyDescent="0.25">
      <c r="B570" s="6"/>
    </row>
    <row r="571" spans="2:2" ht="15.75" customHeight="1" x14ac:dyDescent="0.25">
      <c r="B571" s="6"/>
    </row>
    <row r="572" spans="2:2" ht="15.75" customHeight="1" x14ac:dyDescent="0.25">
      <c r="B572" s="6"/>
    </row>
    <row r="573" spans="2:2" ht="15.75" customHeight="1" x14ac:dyDescent="0.25">
      <c r="B573" s="6"/>
    </row>
    <row r="574" spans="2:2" ht="15.75" customHeight="1" x14ac:dyDescent="0.25">
      <c r="B574" s="6"/>
    </row>
    <row r="575" spans="2:2" ht="15.75" customHeight="1" x14ac:dyDescent="0.25">
      <c r="B575" s="6"/>
    </row>
    <row r="576" spans="2:2" ht="15.75" customHeight="1" x14ac:dyDescent="0.25">
      <c r="B576" s="6"/>
    </row>
    <row r="577" spans="2:2" ht="15.75" customHeight="1" x14ac:dyDescent="0.25">
      <c r="B577" s="6"/>
    </row>
    <row r="578" spans="2:2" ht="15.75" customHeight="1" x14ac:dyDescent="0.25">
      <c r="B578" s="6"/>
    </row>
    <row r="579" spans="2:2" ht="15.75" customHeight="1" x14ac:dyDescent="0.25">
      <c r="B579" s="6"/>
    </row>
    <row r="580" spans="2:2" ht="15.75" customHeight="1" x14ac:dyDescent="0.25">
      <c r="B580" s="6"/>
    </row>
    <row r="581" spans="2:2" ht="15.75" customHeight="1" x14ac:dyDescent="0.25">
      <c r="B581" s="6"/>
    </row>
    <row r="582" spans="2:2" ht="15.75" customHeight="1" x14ac:dyDescent="0.25">
      <c r="B582" s="6"/>
    </row>
    <row r="583" spans="2:2" ht="15.75" customHeight="1" x14ac:dyDescent="0.25">
      <c r="B583" s="6"/>
    </row>
    <row r="584" spans="2:2" ht="15.75" customHeight="1" x14ac:dyDescent="0.25">
      <c r="B584" s="6"/>
    </row>
    <row r="585" spans="2:2" ht="15.75" customHeight="1" x14ac:dyDescent="0.25">
      <c r="B585" s="6"/>
    </row>
    <row r="586" spans="2:2" ht="15.75" customHeight="1" x14ac:dyDescent="0.25">
      <c r="B586" s="6"/>
    </row>
    <row r="587" spans="2:2" ht="15.75" customHeight="1" x14ac:dyDescent="0.25">
      <c r="B587" s="6"/>
    </row>
    <row r="588" spans="2:2" ht="15.75" customHeight="1" x14ac:dyDescent="0.25">
      <c r="B588" s="6"/>
    </row>
    <row r="589" spans="2:2" ht="15.75" customHeight="1" x14ac:dyDescent="0.25">
      <c r="B589" s="6"/>
    </row>
    <row r="590" spans="2:2" ht="15.75" customHeight="1" x14ac:dyDescent="0.25">
      <c r="B590" s="6"/>
    </row>
    <row r="591" spans="2:2" ht="15.75" customHeight="1" x14ac:dyDescent="0.25">
      <c r="B591" s="6"/>
    </row>
    <row r="592" spans="2:2" ht="15.75" customHeight="1" x14ac:dyDescent="0.25">
      <c r="B592" s="6"/>
    </row>
    <row r="593" spans="2:2" ht="15.75" customHeight="1" x14ac:dyDescent="0.25">
      <c r="B593" s="6"/>
    </row>
    <row r="594" spans="2:2" ht="15.75" customHeight="1" x14ac:dyDescent="0.25">
      <c r="B594" s="6"/>
    </row>
    <row r="595" spans="2:2" ht="15.75" customHeight="1" x14ac:dyDescent="0.25">
      <c r="B595" s="6"/>
    </row>
    <row r="596" spans="2:2" ht="15.75" customHeight="1" x14ac:dyDescent="0.25">
      <c r="B596" s="6"/>
    </row>
    <row r="597" spans="2:2" ht="15.75" customHeight="1" x14ac:dyDescent="0.25">
      <c r="B597" s="6"/>
    </row>
    <row r="598" spans="2:2" ht="15.75" customHeight="1" x14ac:dyDescent="0.25">
      <c r="B598" s="6"/>
    </row>
    <row r="599" spans="2:2" ht="15.75" customHeight="1" x14ac:dyDescent="0.25">
      <c r="B599" s="6"/>
    </row>
    <row r="600" spans="2:2" ht="15.75" customHeight="1" x14ac:dyDescent="0.25">
      <c r="B600" s="6"/>
    </row>
    <row r="601" spans="2:2" ht="15.75" customHeight="1" x14ac:dyDescent="0.25">
      <c r="B601" s="6"/>
    </row>
    <row r="602" spans="2:2" ht="15.75" customHeight="1" x14ac:dyDescent="0.25">
      <c r="B602" s="6"/>
    </row>
    <row r="603" spans="2:2" ht="15.75" customHeight="1" x14ac:dyDescent="0.25">
      <c r="B603" s="6"/>
    </row>
    <row r="604" spans="2:2" ht="15.75" customHeight="1" x14ac:dyDescent="0.25">
      <c r="B604" s="6"/>
    </row>
    <row r="605" spans="2:2" ht="15.75" customHeight="1" x14ac:dyDescent="0.25">
      <c r="B605" s="6"/>
    </row>
    <row r="606" spans="2:2" ht="15.75" customHeight="1" x14ac:dyDescent="0.25">
      <c r="B606" s="6"/>
    </row>
    <row r="607" spans="2:2" ht="15.75" customHeight="1" x14ac:dyDescent="0.25">
      <c r="B607" s="6"/>
    </row>
    <row r="608" spans="2:2" ht="15.75" customHeight="1" x14ac:dyDescent="0.25">
      <c r="B608" s="6"/>
    </row>
    <row r="609" spans="2:2" ht="15.75" customHeight="1" x14ac:dyDescent="0.25">
      <c r="B609" s="6"/>
    </row>
    <row r="610" spans="2:2" ht="15.75" customHeight="1" x14ac:dyDescent="0.25">
      <c r="B610" s="6"/>
    </row>
    <row r="611" spans="2:2" ht="15.75" customHeight="1" x14ac:dyDescent="0.25">
      <c r="B611" s="6"/>
    </row>
    <row r="612" spans="2:2" ht="15.75" customHeight="1" x14ac:dyDescent="0.25">
      <c r="B612" s="6"/>
    </row>
    <row r="613" spans="2:2" ht="15.75" customHeight="1" x14ac:dyDescent="0.25">
      <c r="B613" s="6"/>
    </row>
    <row r="614" spans="2:2" ht="15.75" customHeight="1" x14ac:dyDescent="0.25">
      <c r="B614" s="6"/>
    </row>
    <row r="615" spans="2:2" ht="15.75" customHeight="1" x14ac:dyDescent="0.25">
      <c r="B615" s="6"/>
    </row>
    <row r="616" spans="2:2" ht="15.75" customHeight="1" x14ac:dyDescent="0.25">
      <c r="B616" s="6"/>
    </row>
    <row r="617" spans="2:2" ht="15.75" customHeight="1" x14ac:dyDescent="0.25">
      <c r="B617" s="6"/>
    </row>
    <row r="618" spans="2:2" ht="15.75" customHeight="1" x14ac:dyDescent="0.25">
      <c r="B618" s="6"/>
    </row>
    <row r="619" spans="2:2" ht="15.75" customHeight="1" x14ac:dyDescent="0.25">
      <c r="B619" s="6"/>
    </row>
    <row r="620" spans="2:2" ht="15.75" customHeight="1" x14ac:dyDescent="0.25">
      <c r="B620" s="6"/>
    </row>
    <row r="621" spans="2:2" ht="15.75" customHeight="1" x14ac:dyDescent="0.25">
      <c r="B621" s="6"/>
    </row>
    <row r="622" spans="2:2" ht="15.75" customHeight="1" x14ac:dyDescent="0.25">
      <c r="B622" s="6"/>
    </row>
    <row r="623" spans="2:2" ht="15.75" customHeight="1" x14ac:dyDescent="0.25">
      <c r="B623" s="6"/>
    </row>
    <row r="624" spans="2:2" ht="15.75" customHeight="1" x14ac:dyDescent="0.25">
      <c r="B624" s="6"/>
    </row>
    <row r="625" spans="2:2" ht="15.75" customHeight="1" x14ac:dyDescent="0.25">
      <c r="B625" s="6"/>
    </row>
    <row r="626" spans="2:2" ht="15.75" customHeight="1" x14ac:dyDescent="0.25">
      <c r="B626" s="6"/>
    </row>
    <row r="627" spans="2:2" ht="15.75" customHeight="1" x14ac:dyDescent="0.25">
      <c r="B627" s="6"/>
    </row>
    <row r="628" spans="2:2" ht="15.75" customHeight="1" x14ac:dyDescent="0.25">
      <c r="B628" s="6"/>
    </row>
    <row r="629" spans="2:2" ht="15.75" customHeight="1" x14ac:dyDescent="0.25">
      <c r="B629" s="6"/>
    </row>
    <row r="630" spans="2:2" ht="15.75" customHeight="1" x14ac:dyDescent="0.25">
      <c r="B630" s="6"/>
    </row>
    <row r="631" spans="2:2" ht="15.75" customHeight="1" x14ac:dyDescent="0.25">
      <c r="B631" s="6"/>
    </row>
    <row r="632" spans="2:2" ht="15.75" customHeight="1" x14ac:dyDescent="0.25">
      <c r="B632" s="6"/>
    </row>
    <row r="633" spans="2:2" ht="15.75" customHeight="1" x14ac:dyDescent="0.25">
      <c r="B633" s="6"/>
    </row>
    <row r="634" spans="2:2" ht="15.75" customHeight="1" x14ac:dyDescent="0.25">
      <c r="B634" s="6"/>
    </row>
    <row r="635" spans="2:2" ht="15.75" customHeight="1" x14ac:dyDescent="0.25">
      <c r="B635" s="6"/>
    </row>
    <row r="636" spans="2:2" ht="15.75" customHeight="1" x14ac:dyDescent="0.25">
      <c r="B636" s="6"/>
    </row>
    <row r="637" spans="2:2" ht="15.75" customHeight="1" x14ac:dyDescent="0.25">
      <c r="B637" s="6"/>
    </row>
    <row r="638" spans="2:2" ht="15.75" customHeight="1" x14ac:dyDescent="0.25">
      <c r="B638" s="6"/>
    </row>
    <row r="639" spans="2:2" ht="15.75" customHeight="1" x14ac:dyDescent="0.25">
      <c r="B639" s="6"/>
    </row>
    <row r="640" spans="2:2" ht="15.75" customHeight="1" x14ac:dyDescent="0.25">
      <c r="B640" s="6"/>
    </row>
    <row r="641" spans="2:2" ht="15.75" customHeight="1" x14ac:dyDescent="0.25">
      <c r="B641" s="6"/>
    </row>
    <row r="642" spans="2:2" ht="15.75" customHeight="1" x14ac:dyDescent="0.25">
      <c r="B642" s="6"/>
    </row>
    <row r="643" spans="2:2" ht="15.75" customHeight="1" x14ac:dyDescent="0.25">
      <c r="B643" s="6"/>
    </row>
    <row r="644" spans="2:2" ht="15.75" customHeight="1" x14ac:dyDescent="0.25">
      <c r="B644" s="6"/>
    </row>
    <row r="645" spans="2:2" ht="15.75" customHeight="1" x14ac:dyDescent="0.25">
      <c r="B645" s="6"/>
    </row>
    <row r="646" spans="2:2" ht="15.75" customHeight="1" x14ac:dyDescent="0.25">
      <c r="B646" s="6"/>
    </row>
    <row r="647" spans="2:2" ht="15.75" customHeight="1" x14ac:dyDescent="0.25">
      <c r="B647" s="6"/>
    </row>
    <row r="648" spans="2:2" ht="15.75" customHeight="1" x14ac:dyDescent="0.25">
      <c r="B648" s="6"/>
    </row>
    <row r="649" spans="2:2" ht="15.75" customHeight="1" x14ac:dyDescent="0.25">
      <c r="B649" s="6"/>
    </row>
    <row r="650" spans="2:2" ht="15.75" customHeight="1" x14ac:dyDescent="0.25">
      <c r="B650" s="6"/>
    </row>
    <row r="651" spans="2:2" ht="15.75" customHeight="1" x14ac:dyDescent="0.25">
      <c r="B651" s="6"/>
    </row>
    <row r="652" spans="2:2" ht="15.75" customHeight="1" x14ac:dyDescent="0.25">
      <c r="B652" s="6"/>
    </row>
    <row r="653" spans="2:2" ht="15.75" customHeight="1" x14ac:dyDescent="0.25">
      <c r="B653" s="6"/>
    </row>
    <row r="654" spans="2:2" ht="15.75" customHeight="1" x14ac:dyDescent="0.25">
      <c r="B654" s="6"/>
    </row>
    <row r="655" spans="2:2" ht="15.75" customHeight="1" x14ac:dyDescent="0.25">
      <c r="B655" s="6"/>
    </row>
    <row r="656" spans="2:2" ht="15.75" customHeight="1" x14ac:dyDescent="0.25">
      <c r="B656" s="6"/>
    </row>
    <row r="657" spans="2:2" ht="15.75" customHeight="1" x14ac:dyDescent="0.25">
      <c r="B657" s="6"/>
    </row>
    <row r="658" spans="2:2" ht="15.75" customHeight="1" x14ac:dyDescent="0.25">
      <c r="B658" s="6"/>
    </row>
    <row r="659" spans="2:2" ht="15.75" customHeight="1" x14ac:dyDescent="0.25">
      <c r="B659" s="6"/>
    </row>
    <row r="660" spans="2:2" ht="15.75" customHeight="1" x14ac:dyDescent="0.25">
      <c r="B660" s="6"/>
    </row>
    <row r="661" spans="2:2" ht="15.75" customHeight="1" x14ac:dyDescent="0.25">
      <c r="B661" s="6"/>
    </row>
    <row r="662" spans="2:2" ht="15.75" customHeight="1" x14ac:dyDescent="0.25">
      <c r="B662" s="6"/>
    </row>
    <row r="663" spans="2:2" ht="15.75" customHeight="1" x14ac:dyDescent="0.25">
      <c r="B663" s="6"/>
    </row>
    <row r="664" spans="2:2" ht="15.75" customHeight="1" x14ac:dyDescent="0.25">
      <c r="B664" s="6"/>
    </row>
    <row r="665" spans="2:2" ht="15.75" customHeight="1" x14ac:dyDescent="0.25">
      <c r="B665" s="6"/>
    </row>
    <row r="666" spans="2:2" ht="15.75" customHeight="1" x14ac:dyDescent="0.25">
      <c r="B666" s="6"/>
    </row>
    <row r="667" spans="2:2" ht="15.75" customHeight="1" x14ac:dyDescent="0.25">
      <c r="B667" s="6"/>
    </row>
    <row r="668" spans="2:2" ht="15.75" customHeight="1" x14ac:dyDescent="0.25">
      <c r="B668" s="6"/>
    </row>
    <row r="669" spans="2:2" ht="15.75" customHeight="1" x14ac:dyDescent="0.25">
      <c r="B669" s="6"/>
    </row>
    <row r="670" spans="2:2" ht="15.75" customHeight="1" x14ac:dyDescent="0.25">
      <c r="B670" s="6"/>
    </row>
    <row r="671" spans="2:2" ht="15.75" customHeight="1" x14ac:dyDescent="0.25">
      <c r="B671" s="6"/>
    </row>
    <row r="672" spans="2:2" ht="15.75" customHeight="1" x14ac:dyDescent="0.25">
      <c r="B672" s="6"/>
    </row>
    <row r="673" spans="2:2" ht="15.75" customHeight="1" x14ac:dyDescent="0.25">
      <c r="B673" s="6"/>
    </row>
    <row r="674" spans="2:2" ht="15.75" customHeight="1" x14ac:dyDescent="0.25">
      <c r="B674" s="6"/>
    </row>
    <row r="675" spans="2:2" ht="15.75" customHeight="1" x14ac:dyDescent="0.25">
      <c r="B675" s="6"/>
    </row>
    <row r="676" spans="2:2" ht="15.75" customHeight="1" x14ac:dyDescent="0.25">
      <c r="B676" s="6"/>
    </row>
    <row r="677" spans="2:2" ht="15.75" customHeight="1" x14ac:dyDescent="0.25">
      <c r="B677" s="6"/>
    </row>
    <row r="678" spans="2:2" ht="15.75" customHeight="1" x14ac:dyDescent="0.25">
      <c r="B678" s="6"/>
    </row>
    <row r="679" spans="2:2" ht="15.75" customHeight="1" x14ac:dyDescent="0.25">
      <c r="B679" s="6"/>
    </row>
    <row r="680" spans="2:2" ht="15.75" customHeight="1" x14ac:dyDescent="0.25">
      <c r="B680" s="6"/>
    </row>
    <row r="681" spans="2:2" ht="15.75" customHeight="1" x14ac:dyDescent="0.25">
      <c r="B681" s="6"/>
    </row>
    <row r="682" spans="2:2" ht="15.75" customHeight="1" x14ac:dyDescent="0.25">
      <c r="B682" s="6"/>
    </row>
    <row r="683" spans="2:2" ht="15.75" customHeight="1" x14ac:dyDescent="0.25">
      <c r="B683" s="6"/>
    </row>
    <row r="684" spans="2:2" ht="15.75" customHeight="1" x14ac:dyDescent="0.25">
      <c r="B684" s="6"/>
    </row>
    <row r="685" spans="2:2" ht="15.75" customHeight="1" x14ac:dyDescent="0.25">
      <c r="B685" s="6"/>
    </row>
    <row r="686" spans="2:2" ht="15.75" customHeight="1" x14ac:dyDescent="0.25">
      <c r="B686" s="6"/>
    </row>
    <row r="687" spans="2:2" ht="15.75" customHeight="1" x14ac:dyDescent="0.25">
      <c r="B687" s="6"/>
    </row>
    <row r="688" spans="2:2" ht="15.75" customHeight="1" x14ac:dyDescent="0.25">
      <c r="B688" s="6"/>
    </row>
    <row r="689" spans="2:2" ht="15.75" customHeight="1" x14ac:dyDescent="0.25">
      <c r="B689" s="6"/>
    </row>
    <row r="690" spans="2:2" ht="15.75" customHeight="1" x14ac:dyDescent="0.25">
      <c r="B690" s="6"/>
    </row>
    <row r="691" spans="2:2" ht="15.75" customHeight="1" x14ac:dyDescent="0.25">
      <c r="B691" s="6"/>
    </row>
    <row r="692" spans="2:2" ht="15.75" customHeight="1" x14ac:dyDescent="0.25">
      <c r="B692" s="6"/>
    </row>
    <row r="693" spans="2:2" ht="15.75" customHeight="1" x14ac:dyDescent="0.25">
      <c r="B693" s="6"/>
    </row>
    <row r="694" spans="2:2" ht="15.75" customHeight="1" x14ac:dyDescent="0.25">
      <c r="B694" s="6"/>
    </row>
    <row r="695" spans="2:2" ht="15.75" customHeight="1" x14ac:dyDescent="0.25">
      <c r="B695" s="6"/>
    </row>
    <row r="696" spans="2:2" ht="15.75" customHeight="1" x14ac:dyDescent="0.25">
      <c r="B696" s="6"/>
    </row>
    <row r="697" spans="2:2" ht="15.75" customHeight="1" x14ac:dyDescent="0.25">
      <c r="B697" s="6"/>
    </row>
    <row r="698" spans="2:2" ht="15.75" customHeight="1" x14ac:dyDescent="0.25">
      <c r="B698" s="6"/>
    </row>
    <row r="699" spans="2:2" ht="15.75" customHeight="1" x14ac:dyDescent="0.25">
      <c r="B699" s="6"/>
    </row>
    <row r="700" spans="2:2" ht="15.75" customHeight="1" x14ac:dyDescent="0.25">
      <c r="B700" s="6"/>
    </row>
    <row r="701" spans="2:2" ht="15.75" customHeight="1" x14ac:dyDescent="0.25">
      <c r="B701" s="6"/>
    </row>
    <row r="702" spans="2:2" ht="15.75" customHeight="1" x14ac:dyDescent="0.25">
      <c r="B702" s="6"/>
    </row>
    <row r="703" spans="2:2" ht="15.75" customHeight="1" x14ac:dyDescent="0.25">
      <c r="B703" s="6"/>
    </row>
    <row r="704" spans="2:2" ht="15.75" customHeight="1" x14ac:dyDescent="0.25">
      <c r="B704" s="6"/>
    </row>
    <row r="705" spans="2:2" ht="15.75" customHeight="1" x14ac:dyDescent="0.25">
      <c r="B705" s="6"/>
    </row>
    <row r="706" spans="2:2" ht="15.75" customHeight="1" x14ac:dyDescent="0.25">
      <c r="B706" s="6"/>
    </row>
    <row r="707" spans="2:2" ht="15.75" customHeight="1" x14ac:dyDescent="0.25">
      <c r="B707" s="6"/>
    </row>
    <row r="708" spans="2:2" ht="15.75" customHeight="1" x14ac:dyDescent="0.25">
      <c r="B708" s="6"/>
    </row>
    <row r="709" spans="2:2" ht="15.75" customHeight="1" x14ac:dyDescent="0.25">
      <c r="B709" s="6"/>
    </row>
    <row r="710" spans="2:2" ht="15.75" customHeight="1" x14ac:dyDescent="0.25">
      <c r="B710" s="6"/>
    </row>
    <row r="711" spans="2:2" ht="15.75" customHeight="1" x14ac:dyDescent="0.25">
      <c r="B711" s="6"/>
    </row>
    <row r="712" spans="2:2" ht="15.75" customHeight="1" x14ac:dyDescent="0.25">
      <c r="B712" s="6"/>
    </row>
    <row r="713" spans="2:2" ht="15.75" customHeight="1" x14ac:dyDescent="0.25">
      <c r="B713" s="6"/>
    </row>
    <row r="714" spans="2:2" ht="15.75" customHeight="1" x14ac:dyDescent="0.25">
      <c r="B714" s="6"/>
    </row>
    <row r="715" spans="2:2" ht="15.75" customHeight="1" x14ac:dyDescent="0.25">
      <c r="B715" s="6"/>
    </row>
    <row r="716" spans="2:2" ht="15.75" customHeight="1" x14ac:dyDescent="0.25">
      <c r="B716" s="6"/>
    </row>
    <row r="717" spans="2:2" ht="15.75" customHeight="1" x14ac:dyDescent="0.25">
      <c r="B717" s="6"/>
    </row>
    <row r="718" spans="2:2" ht="15.75" customHeight="1" x14ac:dyDescent="0.25">
      <c r="B718" s="6"/>
    </row>
    <row r="719" spans="2:2" ht="15.75" customHeight="1" x14ac:dyDescent="0.25">
      <c r="B719" s="6"/>
    </row>
    <row r="720" spans="2:2" ht="15.75" customHeight="1" x14ac:dyDescent="0.25">
      <c r="B720" s="6"/>
    </row>
    <row r="721" spans="2:2" ht="15.75" customHeight="1" x14ac:dyDescent="0.25">
      <c r="B721" s="6"/>
    </row>
    <row r="722" spans="2:2" ht="15.75" customHeight="1" x14ac:dyDescent="0.25">
      <c r="B722" s="6"/>
    </row>
    <row r="723" spans="2:2" ht="15.75" customHeight="1" x14ac:dyDescent="0.25">
      <c r="B723" s="6"/>
    </row>
    <row r="724" spans="2:2" ht="15.75" customHeight="1" x14ac:dyDescent="0.25">
      <c r="B724" s="6"/>
    </row>
    <row r="725" spans="2:2" ht="15.75" customHeight="1" x14ac:dyDescent="0.25">
      <c r="B725" s="6"/>
    </row>
    <row r="726" spans="2:2" ht="15.75" customHeight="1" x14ac:dyDescent="0.25">
      <c r="B726" s="6"/>
    </row>
    <row r="727" spans="2:2" ht="15.75" customHeight="1" x14ac:dyDescent="0.25">
      <c r="B727" s="6"/>
    </row>
    <row r="728" spans="2:2" ht="15.75" customHeight="1" x14ac:dyDescent="0.25">
      <c r="B728" s="6"/>
    </row>
    <row r="729" spans="2:2" ht="15.75" customHeight="1" x14ac:dyDescent="0.25">
      <c r="B729" s="6"/>
    </row>
    <row r="730" spans="2:2" ht="15.75" customHeight="1" x14ac:dyDescent="0.25">
      <c r="B730" s="6"/>
    </row>
    <row r="731" spans="2:2" ht="15.75" customHeight="1" x14ac:dyDescent="0.25">
      <c r="B731" s="6"/>
    </row>
    <row r="732" spans="2:2" ht="15.75" customHeight="1" x14ac:dyDescent="0.25">
      <c r="B732" s="6"/>
    </row>
    <row r="733" spans="2:2" ht="15.75" customHeight="1" x14ac:dyDescent="0.25">
      <c r="B733" s="6"/>
    </row>
    <row r="734" spans="2:2" ht="15.75" customHeight="1" x14ac:dyDescent="0.25">
      <c r="B734" s="6"/>
    </row>
    <row r="735" spans="2:2" ht="15.75" customHeight="1" x14ac:dyDescent="0.25">
      <c r="B735" s="6"/>
    </row>
    <row r="736" spans="2:2" ht="15.75" customHeight="1" x14ac:dyDescent="0.25">
      <c r="B736" s="6"/>
    </row>
    <row r="737" spans="2:2" ht="15.75" customHeight="1" x14ac:dyDescent="0.25">
      <c r="B737" s="6"/>
    </row>
    <row r="738" spans="2:2" ht="15.75" customHeight="1" x14ac:dyDescent="0.25">
      <c r="B738" s="6"/>
    </row>
    <row r="739" spans="2:2" ht="15.75" customHeight="1" x14ac:dyDescent="0.25">
      <c r="B739" s="6"/>
    </row>
    <row r="740" spans="2:2" ht="15.75" customHeight="1" x14ac:dyDescent="0.25">
      <c r="B740" s="6"/>
    </row>
    <row r="741" spans="2:2" ht="15.75" customHeight="1" x14ac:dyDescent="0.25">
      <c r="B741" s="6"/>
    </row>
    <row r="742" spans="2:2" ht="15.75" customHeight="1" x14ac:dyDescent="0.25">
      <c r="B742" s="6"/>
    </row>
    <row r="743" spans="2:2" ht="15.75" customHeight="1" x14ac:dyDescent="0.25">
      <c r="B743" s="6"/>
    </row>
    <row r="744" spans="2:2" ht="15.75" customHeight="1" x14ac:dyDescent="0.25">
      <c r="B744" s="6"/>
    </row>
    <row r="745" spans="2:2" ht="15.75" customHeight="1" x14ac:dyDescent="0.25">
      <c r="B745" s="6"/>
    </row>
    <row r="746" spans="2:2" ht="15.75" customHeight="1" x14ac:dyDescent="0.25">
      <c r="B746" s="6"/>
    </row>
    <row r="747" spans="2:2" ht="15.75" customHeight="1" x14ac:dyDescent="0.25">
      <c r="B747" s="6"/>
    </row>
    <row r="748" spans="2:2" ht="15.75" customHeight="1" x14ac:dyDescent="0.25">
      <c r="B748" s="6"/>
    </row>
    <row r="749" spans="2:2" ht="15.75" customHeight="1" x14ac:dyDescent="0.25">
      <c r="B749" s="6"/>
    </row>
    <row r="750" spans="2:2" ht="15.75" customHeight="1" x14ac:dyDescent="0.25">
      <c r="B750" s="6"/>
    </row>
    <row r="751" spans="2:2" ht="15.75" customHeight="1" x14ac:dyDescent="0.25">
      <c r="B751" s="6"/>
    </row>
    <row r="752" spans="2:2" ht="15.75" customHeight="1" x14ac:dyDescent="0.25">
      <c r="B752" s="6"/>
    </row>
    <row r="753" spans="2:2" ht="15.75" customHeight="1" x14ac:dyDescent="0.25">
      <c r="B753" s="6"/>
    </row>
    <row r="754" spans="2:2" ht="15.75" customHeight="1" x14ac:dyDescent="0.25">
      <c r="B754" s="6"/>
    </row>
    <row r="755" spans="2:2" ht="15.75" customHeight="1" x14ac:dyDescent="0.25">
      <c r="B755" s="6"/>
    </row>
    <row r="756" spans="2:2" ht="15.75" customHeight="1" x14ac:dyDescent="0.25">
      <c r="B756" s="6"/>
    </row>
    <row r="757" spans="2:2" ht="15.75" customHeight="1" x14ac:dyDescent="0.25">
      <c r="B757" s="6"/>
    </row>
    <row r="758" spans="2:2" ht="15.75" customHeight="1" x14ac:dyDescent="0.25">
      <c r="B758" s="6"/>
    </row>
    <row r="759" spans="2:2" ht="15.75" customHeight="1" x14ac:dyDescent="0.25">
      <c r="B759" s="6"/>
    </row>
    <row r="760" spans="2:2" ht="15.75" customHeight="1" x14ac:dyDescent="0.25">
      <c r="B760" s="6"/>
    </row>
    <row r="761" spans="2:2" ht="15.75" customHeight="1" x14ac:dyDescent="0.25">
      <c r="B761" s="6"/>
    </row>
    <row r="762" spans="2:2" ht="15.75" customHeight="1" x14ac:dyDescent="0.25">
      <c r="B762" s="6"/>
    </row>
    <row r="763" spans="2:2" ht="15.75" customHeight="1" x14ac:dyDescent="0.25">
      <c r="B763" s="6"/>
    </row>
    <row r="764" spans="2:2" ht="15.75" customHeight="1" x14ac:dyDescent="0.25">
      <c r="B764" s="6"/>
    </row>
    <row r="765" spans="2:2" ht="15.75" customHeight="1" x14ac:dyDescent="0.25">
      <c r="B765" s="6"/>
    </row>
    <row r="766" spans="2:2" ht="15.75" customHeight="1" x14ac:dyDescent="0.25">
      <c r="B766" s="6"/>
    </row>
    <row r="767" spans="2:2" ht="15.75" customHeight="1" x14ac:dyDescent="0.25">
      <c r="B767" s="6"/>
    </row>
    <row r="768" spans="2:2" ht="15.75" customHeight="1" x14ac:dyDescent="0.25">
      <c r="B768" s="6"/>
    </row>
    <row r="769" spans="2:2" ht="15.75" customHeight="1" x14ac:dyDescent="0.25">
      <c r="B769" s="6"/>
    </row>
    <row r="770" spans="2:2" ht="15.75" customHeight="1" x14ac:dyDescent="0.25">
      <c r="B770" s="6"/>
    </row>
    <row r="771" spans="2:2" ht="15.75" customHeight="1" x14ac:dyDescent="0.25">
      <c r="B771" s="6"/>
    </row>
    <row r="772" spans="2:2" ht="15.75" customHeight="1" x14ac:dyDescent="0.25">
      <c r="B772" s="6"/>
    </row>
    <row r="773" spans="2:2" ht="15.75" customHeight="1" x14ac:dyDescent="0.25">
      <c r="B773" s="6"/>
    </row>
    <row r="774" spans="2:2" ht="15.75" customHeight="1" x14ac:dyDescent="0.25">
      <c r="B774" s="6"/>
    </row>
    <row r="775" spans="2:2" ht="15.75" customHeight="1" x14ac:dyDescent="0.25">
      <c r="B775" s="6"/>
    </row>
    <row r="776" spans="2:2" ht="15.75" customHeight="1" x14ac:dyDescent="0.25">
      <c r="B776" s="6"/>
    </row>
    <row r="777" spans="2:2" ht="15.75" customHeight="1" x14ac:dyDescent="0.25">
      <c r="B777" s="6"/>
    </row>
    <row r="778" spans="2:2" ht="15.75" customHeight="1" x14ac:dyDescent="0.25">
      <c r="B778" s="6"/>
    </row>
    <row r="779" spans="2:2" ht="15.75" customHeight="1" x14ac:dyDescent="0.25">
      <c r="B779" s="6"/>
    </row>
    <row r="780" spans="2:2" ht="15.75" customHeight="1" x14ac:dyDescent="0.25">
      <c r="B780" s="6"/>
    </row>
    <row r="781" spans="2:2" ht="15.75" customHeight="1" x14ac:dyDescent="0.25">
      <c r="B781" s="6"/>
    </row>
    <row r="782" spans="2:2" ht="15.75" customHeight="1" x14ac:dyDescent="0.25">
      <c r="B782" s="6"/>
    </row>
    <row r="783" spans="2:2" ht="15.75" customHeight="1" x14ac:dyDescent="0.25">
      <c r="B783" s="6"/>
    </row>
    <row r="784" spans="2:2" ht="15.75" customHeight="1" x14ac:dyDescent="0.25">
      <c r="B784" s="6"/>
    </row>
    <row r="785" spans="2:2" ht="15.75" customHeight="1" x14ac:dyDescent="0.25">
      <c r="B785" s="6"/>
    </row>
    <row r="786" spans="2:2" ht="15.75" customHeight="1" x14ac:dyDescent="0.25">
      <c r="B786" s="6"/>
    </row>
    <row r="787" spans="2:2" ht="15.75" customHeight="1" x14ac:dyDescent="0.25">
      <c r="B787" s="6"/>
    </row>
    <row r="788" spans="2:2" ht="15.75" customHeight="1" x14ac:dyDescent="0.25">
      <c r="B788" s="6"/>
    </row>
    <row r="789" spans="2:2" ht="15.75" customHeight="1" x14ac:dyDescent="0.25">
      <c r="B789" s="6"/>
    </row>
    <row r="790" spans="2:2" ht="15.75" customHeight="1" x14ac:dyDescent="0.25">
      <c r="B790" s="6"/>
    </row>
    <row r="791" spans="2:2" ht="15.75" customHeight="1" x14ac:dyDescent="0.25">
      <c r="B791" s="6"/>
    </row>
    <row r="792" spans="2:2" ht="15.75" customHeight="1" x14ac:dyDescent="0.25">
      <c r="B792" s="6"/>
    </row>
    <row r="793" spans="2:2" ht="15.75" customHeight="1" x14ac:dyDescent="0.25">
      <c r="B793" s="6"/>
    </row>
    <row r="794" spans="2:2" ht="15.75" customHeight="1" x14ac:dyDescent="0.25">
      <c r="B794" s="6"/>
    </row>
    <row r="795" spans="2:2" ht="15.75" customHeight="1" x14ac:dyDescent="0.25">
      <c r="B795" s="6"/>
    </row>
    <row r="796" spans="2:2" ht="15.75" customHeight="1" x14ac:dyDescent="0.25">
      <c r="B796" s="6"/>
    </row>
    <row r="797" spans="2:2" ht="15.75" customHeight="1" x14ac:dyDescent="0.25">
      <c r="B797" s="6"/>
    </row>
    <row r="798" spans="2:2" ht="15.75" customHeight="1" x14ac:dyDescent="0.25">
      <c r="B798" s="6"/>
    </row>
    <row r="799" spans="2:2" ht="15.75" customHeight="1" x14ac:dyDescent="0.25">
      <c r="B799" s="6"/>
    </row>
    <row r="800" spans="2:2" ht="15.75" customHeight="1" x14ac:dyDescent="0.25">
      <c r="B800" s="6"/>
    </row>
    <row r="801" spans="2:2" ht="15.75" customHeight="1" x14ac:dyDescent="0.25">
      <c r="B801" s="6"/>
    </row>
    <row r="802" spans="2:2" ht="15.75" customHeight="1" x14ac:dyDescent="0.25">
      <c r="B802" s="6"/>
    </row>
    <row r="803" spans="2:2" ht="15.75" customHeight="1" x14ac:dyDescent="0.25">
      <c r="B803" s="6"/>
    </row>
    <row r="804" spans="2:2" ht="15.75" customHeight="1" x14ac:dyDescent="0.25">
      <c r="B804" s="6"/>
    </row>
    <row r="805" spans="2:2" ht="15.75" customHeight="1" x14ac:dyDescent="0.25">
      <c r="B805" s="6"/>
    </row>
    <row r="806" spans="2:2" ht="15.75" customHeight="1" x14ac:dyDescent="0.25">
      <c r="B806" s="6"/>
    </row>
    <row r="807" spans="2:2" ht="15.75" customHeight="1" x14ac:dyDescent="0.25">
      <c r="B807" s="6"/>
    </row>
    <row r="808" spans="2:2" ht="15.75" customHeight="1" x14ac:dyDescent="0.25">
      <c r="B808" s="6"/>
    </row>
    <row r="809" spans="2:2" ht="15.75" customHeight="1" x14ac:dyDescent="0.25">
      <c r="B809" s="6"/>
    </row>
    <row r="810" spans="2:2" ht="15.75" customHeight="1" x14ac:dyDescent="0.25">
      <c r="B810" s="6"/>
    </row>
    <row r="811" spans="2:2" ht="15.75" customHeight="1" x14ac:dyDescent="0.25">
      <c r="B811" s="6"/>
    </row>
    <row r="812" spans="2:2" ht="15.75" customHeight="1" x14ac:dyDescent="0.25">
      <c r="B812" s="6"/>
    </row>
    <row r="813" spans="2:2" ht="15.75" customHeight="1" x14ac:dyDescent="0.25">
      <c r="B813" s="6"/>
    </row>
    <row r="814" spans="2:2" ht="15.75" customHeight="1" x14ac:dyDescent="0.25">
      <c r="B814" s="6"/>
    </row>
    <row r="815" spans="2:2" ht="15.75" customHeight="1" x14ac:dyDescent="0.25">
      <c r="B815" s="6"/>
    </row>
    <row r="816" spans="2:2" ht="15.75" customHeight="1" x14ac:dyDescent="0.25">
      <c r="B816" s="6"/>
    </row>
    <row r="817" spans="2:2" ht="15.75" customHeight="1" x14ac:dyDescent="0.25">
      <c r="B817" s="6"/>
    </row>
    <row r="818" spans="2:2" ht="15.75" customHeight="1" x14ac:dyDescent="0.25">
      <c r="B818" s="6"/>
    </row>
    <row r="819" spans="2:2" ht="15.75" customHeight="1" x14ac:dyDescent="0.25">
      <c r="B819" s="6"/>
    </row>
    <row r="820" spans="2:2" ht="15.75" customHeight="1" x14ac:dyDescent="0.25">
      <c r="B820" s="6"/>
    </row>
    <row r="821" spans="2:2" ht="15.75" customHeight="1" x14ac:dyDescent="0.25">
      <c r="B821" s="6"/>
    </row>
    <row r="822" spans="2:2" ht="15.75" customHeight="1" x14ac:dyDescent="0.25">
      <c r="B822" s="6"/>
    </row>
    <row r="823" spans="2:2" ht="15.75" customHeight="1" x14ac:dyDescent="0.25">
      <c r="B823" s="6"/>
    </row>
    <row r="824" spans="2:2" ht="15.75" customHeight="1" x14ac:dyDescent="0.25">
      <c r="B824" s="6"/>
    </row>
    <row r="825" spans="2:2" ht="15.75" customHeight="1" x14ac:dyDescent="0.25">
      <c r="B825" s="6"/>
    </row>
    <row r="826" spans="2:2" ht="15.75" customHeight="1" x14ac:dyDescent="0.25">
      <c r="B826" s="6"/>
    </row>
    <row r="827" spans="2:2" ht="15.75" customHeight="1" x14ac:dyDescent="0.25">
      <c r="B827" s="6"/>
    </row>
    <row r="828" spans="2:2" ht="15.75" customHeight="1" x14ac:dyDescent="0.25">
      <c r="B828" s="6"/>
    </row>
    <row r="829" spans="2:2" ht="15.75" customHeight="1" x14ac:dyDescent="0.25">
      <c r="B829" s="6"/>
    </row>
    <row r="830" spans="2:2" ht="15.75" customHeight="1" x14ac:dyDescent="0.25">
      <c r="B830" s="6"/>
    </row>
    <row r="831" spans="2:2" ht="15.75" customHeight="1" x14ac:dyDescent="0.25">
      <c r="B831" s="6"/>
    </row>
    <row r="832" spans="2:2" ht="15.75" customHeight="1" x14ac:dyDescent="0.25">
      <c r="B832" s="6"/>
    </row>
    <row r="833" spans="2:2" ht="15.75" customHeight="1" x14ac:dyDescent="0.25">
      <c r="B833" s="6"/>
    </row>
    <row r="834" spans="2:2" ht="15.75" customHeight="1" x14ac:dyDescent="0.25">
      <c r="B834" s="6"/>
    </row>
    <row r="835" spans="2:2" ht="15.75" customHeight="1" x14ac:dyDescent="0.25">
      <c r="B835" s="6"/>
    </row>
    <row r="836" spans="2:2" ht="15.75" customHeight="1" x14ac:dyDescent="0.25">
      <c r="B836" s="6"/>
    </row>
    <row r="837" spans="2:2" ht="15.75" customHeight="1" x14ac:dyDescent="0.25">
      <c r="B837" s="6"/>
    </row>
    <row r="838" spans="2:2" ht="15.75" customHeight="1" x14ac:dyDescent="0.25">
      <c r="B838" s="6"/>
    </row>
    <row r="839" spans="2:2" ht="15.75" customHeight="1" x14ac:dyDescent="0.25">
      <c r="B839" s="6"/>
    </row>
    <row r="840" spans="2:2" ht="15.75" customHeight="1" x14ac:dyDescent="0.25">
      <c r="B840" s="6"/>
    </row>
    <row r="841" spans="2:2" ht="15.75" customHeight="1" x14ac:dyDescent="0.25">
      <c r="B841" s="6"/>
    </row>
    <row r="842" spans="2:2" ht="15.75" customHeight="1" x14ac:dyDescent="0.25">
      <c r="B842" s="6"/>
    </row>
    <row r="843" spans="2:2" ht="15.75" customHeight="1" x14ac:dyDescent="0.25">
      <c r="B843" s="6"/>
    </row>
    <row r="844" spans="2:2" ht="15.75" customHeight="1" x14ac:dyDescent="0.25">
      <c r="B844" s="6"/>
    </row>
    <row r="845" spans="2:2" ht="15.75" customHeight="1" x14ac:dyDescent="0.25">
      <c r="B845" s="6"/>
    </row>
    <row r="846" spans="2:2" ht="15.75" customHeight="1" x14ac:dyDescent="0.25">
      <c r="B846" s="6"/>
    </row>
    <row r="847" spans="2:2" ht="15.75" customHeight="1" x14ac:dyDescent="0.25">
      <c r="B847" s="6"/>
    </row>
    <row r="848" spans="2:2" ht="15.75" customHeight="1" x14ac:dyDescent="0.25">
      <c r="B848" s="6"/>
    </row>
    <row r="849" spans="2:2" ht="15.75" customHeight="1" x14ac:dyDescent="0.25">
      <c r="B849" s="6"/>
    </row>
    <row r="850" spans="2:2" ht="15.75" customHeight="1" x14ac:dyDescent="0.25">
      <c r="B850" s="6"/>
    </row>
    <row r="851" spans="2:2" ht="15.75" customHeight="1" x14ac:dyDescent="0.25">
      <c r="B851" s="6"/>
    </row>
    <row r="852" spans="2:2" ht="15.75" customHeight="1" x14ac:dyDescent="0.25">
      <c r="B852" s="6"/>
    </row>
    <row r="853" spans="2:2" ht="15.75" customHeight="1" x14ac:dyDescent="0.25">
      <c r="B853" s="6"/>
    </row>
    <row r="854" spans="2:2" ht="15.75" customHeight="1" x14ac:dyDescent="0.25">
      <c r="B854" s="6"/>
    </row>
    <row r="855" spans="2:2" ht="15.75" customHeight="1" x14ac:dyDescent="0.25">
      <c r="B855" s="6"/>
    </row>
    <row r="856" spans="2:2" ht="15.75" customHeight="1" x14ac:dyDescent="0.25">
      <c r="B856" s="6"/>
    </row>
    <row r="857" spans="2:2" ht="15.75" customHeight="1" x14ac:dyDescent="0.25">
      <c r="B857" s="6"/>
    </row>
    <row r="858" spans="2:2" ht="15.75" customHeight="1" x14ac:dyDescent="0.25">
      <c r="B858" s="6"/>
    </row>
    <row r="859" spans="2:2" ht="15.75" customHeight="1" x14ac:dyDescent="0.25">
      <c r="B859" s="6"/>
    </row>
    <row r="860" spans="2:2" ht="15.75" customHeight="1" x14ac:dyDescent="0.25">
      <c r="B860" s="6"/>
    </row>
    <row r="861" spans="2:2" ht="15.75" customHeight="1" x14ac:dyDescent="0.25">
      <c r="B861" s="6"/>
    </row>
    <row r="862" spans="2:2" ht="15.75" customHeight="1" x14ac:dyDescent="0.25">
      <c r="B862" s="6"/>
    </row>
    <row r="863" spans="2:2" ht="15.75" customHeight="1" x14ac:dyDescent="0.25">
      <c r="B863" s="6"/>
    </row>
    <row r="864" spans="2:2" ht="15.75" customHeight="1" x14ac:dyDescent="0.25">
      <c r="B864" s="6"/>
    </row>
    <row r="865" spans="2:2" ht="15.75" customHeight="1" x14ac:dyDescent="0.25">
      <c r="B865" s="6"/>
    </row>
    <row r="866" spans="2:2" ht="15.75" customHeight="1" x14ac:dyDescent="0.25">
      <c r="B866" s="6"/>
    </row>
    <row r="867" spans="2:2" ht="15.75" customHeight="1" x14ac:dyDescent="0.25">
      <c r="B867" s="6"/>
    </row>
    <row r="868" spans="2:2" ht="15.75" customHeight="1" x14ac:dyDescent="0.25">
      <c r="B868" s="6"/>
    </row>
    <row r="869" spans="2:2" ht="15.75" customHeight="1" x14ac:dyDescent="0.25">
      <c r="B869" s="6"/>
    </row>
    <row r="870" spans="2:2" ht="15.75" customHeight="1" x14ac:dyDescent="0.25">
      <c r="B870" s="6"/>
    </row>
    <row r="871" spans="2:2" ht="15.75" customHeight="1" x14ac:dyDescent="0.25">
      <c r="B871" s="6"/>
    </row>
    <row r="872" spans="2:2" ht="15.75" customHeight="1" x14ac:dyDescent="0.25">
      <c r="B872" s="6"/>
    </row>
    <row r="873" spans="2:2" ht="15.75" customHeight="1" x14ac:dyDescent="0.25">
      <c r="B873" s="6"/>
    </row>
    <row r="874" spans="2:2" ht="15.75" customHeight="1" x14ac:dyDescent="0.25">
      <c r="B874" s="6"/>
    </row>
    <row r="875" spans="2:2" ht="15.75" customHeight="1" x14ac:dyDescent="0.25">
      <c r="B875" s="6"/>
    </row>
    <row r="876" spans="2:2" ht="15.75" customHeight="1" x14ac:dyDescent="0.25">
      <c r="B876" s="6"/>
    </row>
    <row r="877" spans="2:2" ht="15.75" customHeight="1" x14ac:dyDescent="0.25">
      <c r="B877" s="6"/>
    </row>
    <row r="878" spans="2:2" ht="15.75" customHeight="1" x14ac:dyDescent="0.25">
      <c r="B878" s="6"/>
    </row>
    <row r="879" spans="2:2" ht="15.75" customHeight="1" x14ac:dyDescent="0.25">
      <c r="B879" s="6"/>
    </row>
    <row r="880" spans="2:2" ht="15.75" customHeight="1" x14ac:dyDescent="0.25">
      <c r="B880" s="6"/>
    </row>
    <row r="881" spans="2:2" ht="15.75" customHeight="1" x14ac:dyDescent="0.25">
      <c r="B881" s="6"/>
    </row>
    <row r="882" spans="2:2" ht="15.75" customHeight="1" x14ac:dyDescent="0.25">
      <c r="B882" s="6"/>
    </row>
    <row r="883" spans="2:2" ht="15.75" customHeight="1" x14ac:dyDescent="0.25">
      <c r="B883" s="6"/>
    </row>
    <row r="884" spans="2:2" ht="15.75" customHeight="1" x14ac:dyDescent="0.25">
      <c r="B884" s="6"/>
    </row>
    <row r="885" spans="2:2" ht="15.75" customHeight="1" x14ac:dyDescent="0.25">
      <c r="B885" s="6"/>
    </row>
    <row r="886" spans="2:2" ht="15.75" customHeight="1" x14ac:dyDescent="0.25">
      <c r="B886" s="6"/>
    </row>
    <row r="887" spans="2:2" ht="15.75" customHeight="1" x14ac:dyDescent="0.25">
      <c r="B887" s="6"/>
    </row>
    <row r="888" spans="2:2" ht="15.75" customHeight="1" x14ac:dyDescent="0.25">
      <c r="B888" s="6"/>
    </row>
    <row r="889" spans="2:2" ht="15.75" customHeight="1" x14ac:dyDescent="0.25">
      <c r="B889" s="6"/>
    </row>
    <row r="890" spans="2:2" ht="15.75" customHeight="1" x14ac:dyDescent="0.25">
      <c r="B890" s="6"/>
    </row>
    <row r="891" spans="2:2" ht="15.75" customHeight="1" x14ac:dyDescent="0.25">
      <c r="B891" s="6"/>
    </row>
    <row r="892" spans="2:2" ht="15.75" customHeight="1" x14ac:dyDescent="0.25">
      <c r="B892" s="6"/>
    </row>
    <row r="893" spans="2:2" ht="15.75" customHeight="1" x14ac:dyDescent="0.25">
      <c r="B893" s="6"/>
    </row>
    <row r="894" spans="2:2" ht="15.75" customHeight="1" x14ac:dyDescent="0.25">
      <c r="B894" s="6"/>
    </row>
    <row r="895" spans="2:2" ht="15.75" customHeight="1" x14ac:dyDescent="0.25">
      <c r="B895" s="6"/>
    </row>
    <row r="896" spans="2:2" ht="15.75" customHeight="1" x14ac:dyDescent="0.25">
      <c r="B896" s="6"/>
    </row>
    <row r="897" spans="2:2" ht="15.75" customHeight="1" x14ac:dyDescent="0.25">
      <c r="B897" s="6"/>
    </row>
    <row r="898" spans="2:2" ht="15.75" customHeight="1" x14ac:dyDescent="0.25">
      <c r="B898" s="6"/>
    </row>
    <row r="899" spans="2:2" ht="15.75" customHeight="1" x14ac:dyDescent="0.25">
      <c r="B899" s="6"/>
    </row>
    <row r="900" spans="2:2" ht="15.75" customHeight="1" x14ac:dyDescent="0.25">
      <c r="B900" s="6"/>
    </row>
    <row r="901" spans="2:2" ht="15.75" customHeight="1" x14ac:dyDescent="0.25">
      <c r="B901" s="6"/>
    </row>
    <row r="902" spans="2:2" ht="15.75" customHeight="1" x14ac:dyDescent="0.25">
      <c r="B902" s="6"/>
    </row>
    <row r="903" spans="2:2" ht="15.75" customHeight="1" x14ac:dyDescent="0.25">
      <c r="B903" s="6"/>
    </row>
    <row r="904" spans="2:2" ht="15.75" customHeight="1" x14ac:dyDescent="0.25">
      <c r="B904" s="6"/>
    </row>
    <row r="905" spans="2:2" ht="15.75" customHeight="1" x14ac:dyDescent="0.25">
      <c r="B905" s="6"/>
    </row>
    <row r="906" spans="2:2" ht="15.75" customHeight="1" x14ac:dyDescent="0.25">
      <c r="B906" s="6"/>
    </row>
    <row r="907" spans="2:2" ht="15.75" customHeight="1" x14ac:dyDescent="0.25">
      <c r="B907" s="6"/>
    </row>
    <row r="908" spans="2:2" ht="15.75" customHeight="1" x14ac:dyDescent="0.25">
      <c r="B908" s="6"/>
    </row>
    <row r="909" spans="2:2" ht="15.75" customHeight="1" x14ac:dyDescent="0.25">
      <c r="B909" s="6"/>
    </row>
    <row r="910" spans="2:2" ht="15.75" customHeight="1" x14ac:dyDescent="0.25">
      <c r="B910" s="6"/>
    </row>
    <row r="911" spans="2:2" ht="15.75" customHeight="1" x14ac:dyDescent="0.25">
      <c r="B911" s="6"/>
    </row>
    <row r="912" spans="2:2" ht="15.75" customHeight="1" x14ac:dyDescent="0.25">
      <c r="B912" s="6"/>
    </row>
    <row r="913" spans="2:2" ht="15.75" customHeight="1" x14ac:dyDescent="0.25">
      <c r="B913" s="6"/>
    </row>
    <row r="914" spans="2:2" ht="15.75" customHeight="1" x14ac:dyDescent="0.25">
      <c r="B914" s="6"/>
    </row>
    <row r="915" spans="2:2" ht="15.75" customHeight="1" x14ac:dyDescent="0.25">
      <c r="B915" s="6"/>
    </row>
    <row r="916" spans="2:2" ht="15.75" customHeight="1" x14ac:dyDescent="0.25">
      <c r="B916" s="6"/>
    </row>
    <row r="917" spans="2:2" ht="15.75" customHeight="1" x14ac:dyDescent="0.25">
      <c r="B917" s="6"/>
    </row>
    <row r="918" spans="2:2" ht="15.75" customHeight="1" x14ac:dyDescent="0.25">
      <c r="B918" s="6"/>
    </row>
    <row r="919" spans="2:2" ht="15.75" customHeight="1" x14ac:dyDescent="0.25">
      <c r="B919" s="6"/>
    </row>
    <row r="920" spans="2:2" ht="15.75" customHeight="1" x14ac:dyDescent="0.25">
      <c r="B920" s="6"/>
    </row>
    <row r="921" spans="2:2" ht="15.75" customHeight="1" x14ac:dyDescent="0.25">
      <c r="B921" s="6"/>
    </row>
    <row r="922" spans="2:2" ht="15.75" customHeight="1" x14ac:dyDescent="0.25">
      <c r="B922" s="6"/>
    </row>
    <row r="923" spans="2:2" ht="15.75" customHeight="1" x14ac:dyDescent="0.25">
      <c r="B923" s="6"/>
    </row>
    <row r="924" spans="2:2" ht="15.75" customHeight="1" x14ac:dyDescent="0.25">
      <c r="B924" s="6"/>
    </row>
    <row r="925" spans="2:2" ht="15.75" customHeight="1" x14ac:dyDescent="0.25">
      <c r="B925" s="6"/>
    </row>
    <row r="926" spans="2:2" ht="15.75" customHeight="1" x14ac:dyDescent="0.25">
      <c r="B926" s="6"/>
    </row>
    <row r="927" spans="2:2" ht="15.75" customHeight="1" x14ac:dyDescent="0.25">
      <c r="B927" s="6"/>
    </row>
    <row r="928" spans="2:2" ht="15.75" customHeight="1" x14ac:dyDescent="0.25">
      <c r="B928" s="6"/>
    </row>
    <row r="929" spans="2:2" ht="15.75" customHeight="1" x14ac:dyDescent="0.25">
      <c r="B929" s="6"/>
    </row>
    <row r="930" spans="2:2" ht="15.75" customHeight="1" x14ac:dyDescent="0.25">
      <c r="B930" s="6"/>
    </row>
    <row r="931" spans="2:2" ht="15.75" customHeight="1" x14ac:dyDescent="0.25">
      <c r="B931" s="6"/>
    </row>
    <row r="932" spans="2:2" ht="15.75" customHeight="1" x14ac:dyDescent="0.25">
      <c r="B932" s="6"/>
    </row>
    <row r="933" spans="2:2" ht="15.75" customHeight="1" x14ac:dyDescent="0.25">
      <c r="B933" s="6"/>
    </row>
    <row r="934" spans="2:2" ht="15.75" customHeight="1" x14ac:dyDescent="0.25">
      <c r="B934" s="6"/>
    </row>
    <row r="935" spans="2:2" ht="15.75" customHeight="1" x14ac:dyDescent="0.25">
      <c r="B935" s="6"/>
    </row>
    <row r="936" spans="2:2" ht="15.75" customHeight="1" x14ac:dyDescent="0.25">
      <c r="B936" s="6"/>
    </row>
    <row r="937" spans="2:2" ht="15.75" customHeight="1" x14ac:dyDescent="0.25">
      <c r="B937" s="6"/>
    </row>
    <row r="938" spans="2:2" ht="15.75" customHeight="1" x14ac:dyDescent="0.25">
      <c r="B938" s="6"/>
    </row>
    <row r="939" spans="2:2" ht="15.75" customHeight="1" x14ac:dyDescent="0.25">
      <c r="B939" s="6"/>
    </row>
    <row r="940" spans="2:2" ht="15.75" customHeight="1" x14ac:dyDescent="0.25">
      <c r="B940" s="6"/>
    </row>
    <row r="941" spans="2:2" ht="15.75" customHeight="1" x14ac:dyDescent="0.25">
      <c r="B941" s="6"/>
    </row>
    <row r="942" spans="2:2" ht="15.75" customHeight="1" x14ac:dyDescent="0.25">
      <c r="B942" s="6"/>
    </row>
    <row r="943" spans="2:2" ht="15.75" customHeight="1" x14ac:dyDescent="0.25">
      <c r="B943" s="6"/>
    </row>
    <row r="944" spans="2:2" ht="15.75" customHeight="1" x14ac:dyDescent="0.25">
      <c r="B944" s="6"/>
    </row>
    <row r="945" spans="2:2" ht="15.75" customHeight="1" x14ac:dyDescent="0.25">
      <c r="B945" s="6"/>
    </row>
    <row r="946" spans="2:2" ht="15.75" customHeight="1" x14ac:dyDescent="0.25">
      <c r="B946" s="6"/>
    </row>
    <row r="947" spans="2:2" ht="15.75" customHeight="1" x14ac:dyDescent="0.25">
      <c r="B947" s="6"/>
    </row>
    <row r="948" spans="2:2" ht="15.75" customHeight="1" x14ac:dyDescent="0.25">
      <c r="B948" s="6"/>
    </row>
    <row r="949" spans="2:2" ht="15.75" customHeight="1" x14ac:dyDescent="0.25">
      <c r="B949" s="6"/>
    </row>
    <row r="950" spans="2:2" ht="15.75" customHeight="1" x14ac:dyDescent="0.25">
      <c r="B950" s="6"/>
    </row>
    <row r="951" spans="2:2" ht="15.75" customHeight="1" x14ac:dyDescent="0.25">
      <c r="B951" s="6"/>
    </row>
    <row r="952" spans="2:2" ht="15.75" customHeight="1" x14ac:dyDescent="0.25">
      <c r="B952" s="6"/>
    </row>
    <row r="953" spans="2:2" ht="15.75" customHeight="1" x14ac:dyDescent="0.25">
      <c r="B953" s="6"/>
    </row>
    <row r="954" spans="2:2" ht="15.75" customHeight="1" x14ac:dyDescent="0.25">
      <c r="B954" s="6"/>
    </row>
    <row r="955" spans="2:2" ht="15.75" customHeight="1" x14ac:dyDescent="0.25">
      <c r="B955" s="6"/>
    </row>
    <row r="956" spans="2:2" ht="15.75" customHeight="1" x14ac:dyDescent="0.25">
      <c r="B956" s="6"/>
    </row>
    <row r="957" spans="2:2" ht="15.75" customHeight="1" x14ac:dyDescent="0.25">
      <c r="B957" s="6"/>
    </row>
    <row r="958" spans="2:2" ht="15.75" customHeight="1" x14ac:dyDescent="0.25">
      <c r="B958" s="6"/>
    </row>
    <row r="959" spans="2:2" ht="15.75" customHeight="1" x14ac:dyDescent="0.25">
      <c r="B959" s="6"/>
    </row>
    <row r="960" spans="2:2" ht="15.75" customHeight="1" x14ac:dyDescent="0.25">
      <c r="B960" s="6"/>
    </row>
    <row r="961" spans="2:2" ht="15.75" customHeight="1" x14ac:dyDescent="0.25">
      <c r="B961" s="6"/>
    </row>
    <row r="962" spans="2:2" ht="15.75" customHeight="1" x14ac:dyDescent="0.25">
      <c r="B962" s="6"/>
    </row>
    <row r="963" spans="2:2" ht="15.75" customHeight="1" x14ac:dyDescent="0.25">
      <c r="B963" s="6"/>
    </row>
    <row r="964" spans="2:2" ht="15.75" customHeight="1" x14ac:dyDescent="0.25">
      <c r="B964" s="6"/>
    </row>
    <row r="965" spans="2:2" ht="15.75" customHeight="1" x14ac:dyDescent="0.25">
      <c r="B965" s="6"/>
    </row>
    <row r="966" spans="2:2" ht="15.75" customHeight="1" x14ac:dyDescent="0.25">
      <c r="B966" s="6"/>
    </row>
    <row r="967" spans="2:2" ht="15.75" customHeight="1" x14ac:dyDescent="0.25">
      <c r="B967" s="6"/>
    </row>
    <row r="968" spans="2:2" ht="15.75" customHeight="1" x14ac:dyDescent="0.25">
      <c r="B968" s="6"/>
    </row>
    <row r="969" spans="2:2" ht="15.75" customHeight="1" x14ac:dyDescent="0.25">
      <c r="B969" s="6"/>
    </row>
    <row r="970" spans="2:2" ht="15.75" customHeight="1" x14ac:dyDescent="0.25">
      <c r="B970" s="6"/>
    </row>
    <row r="971" spans="2:2" ht="15.75" customHeight="1" x14ac:dyDescent="0.25">
      <c r="B971" s="6"/>
    </row>
    <row r="972" spans="2:2" ht="15.75" customHeight="1" x14ac:dyDescent="0.25">
      <c r="B972" s="6"/>
    </row>
    <row r="973" spans="2:2" ht="15.75" customHeight="1" x14ac:dyDescent="0.25">
      <c r="B973" s="6"/>
    </row>
    <row r="974" spans="2:2" ht="15.75" customHeight="1" x14ac:dyDescent="0.25">
      <c r="B974" s="6"/>
    </row>
    <row r="975" spans="2:2" ht="15.75" customHeight="1" x14ac:dyDescent="0.25">
      <c r="B975" s="6"/>
    </row>
    <row r="976" spans="2:2" ht="15.75" customHeight="1" x14ac:dyDescent="0.25">
      <c r="B976" s="6"/>
    </row>
    <row r="977" spans="2:2" ht="15.75" customHeight="1" x14ac:dyDescent="0.25">
      <c r="B977" s="6"/>
    </row>
    <row r="978" spans="2:2" ht="15.75" customHeight="1" x14ac:dyDescent="0.25">
      <c r="B978" s="6"/>
    </row>
    <row r="979" spans="2:2" ht="15.75" customHeight="1" x14ac:dyDescent="0.25">
      <c r="B979" s="6"/>
    </row>
    <row r="980" spans="2:2" ht="15.75" customHeight="1" x14ac:dyDescent="0.25">
      <c r="B980" s="6"/>
    </row>
    <row r="981" spans="2:2" ht="15.75" customHeight="1" x14ac:dyDescent="0.25">
      <c r="B981" s="6"/>
    </row>
    <row r="982" spans="2:2" ht="15.75" customHeight="1" x14ac:dyDescent="0.25">
      <c r="B982" s="6"/>
    </row>
    <row r="983" spans="2:2" ht="15.75" customHeight="1" x14ac:dyDescent="0.25">
      <c r="B983" s="6"/>
    </row>
    <row r="984" spans="2:2" ht="15.75" customHeight="1" x14ac:dyDescent="0.25">
      <c r="B984" s="6"/>
    </row>
    <row r="985" spans="2:2" ht="15.75" customHeight="1" x14ac:dyDescent="0.25">
      <c r="B985" s="6"/>
    </row>
    <row r="986" spans="2:2" ht="15.75" customHeight="1" x14ac:dyDescent="0.25">
      <c r="B986" s="6"/>
    </row>
    <row r="987" spans="2:2" ht="15.75" customHeight="1" x14ac:dyDescent="0.25">
      <c r="B987" s="6"/>
    </row>
    <row r="988" spans="2:2" ht="15.75" customHeight="1" x14ac:dyDescent="0.25">
      <c r="B988" s="6"/>
    </row>
    <row r="989" spans="2:2" ht="15.75" customHeight="1" x14ac:dyDescent="0.25">
      <c r="B989" s="6"/>
    </row>
    <row r="990" spans="2:2" ht="15.75" customHeight="1" x14ac:dyDescent="0.25">
      <c r="B990" s="6"/>
    </row>
    <row r="991" spans="2:2" ht="15.75" customHeight="1" x14ac:dyDescent="0.25">
      <c r="B991" s="6"/>
    </row>
    <row r="992" spans="2:2" ht="15.75" customHeight="1" x14ac:dyDescent="0.25">
      <c r="B992" s="6"/>
    </row>
    <row r="993" spans="2:2" ht="15.75" customHeight="1" x14ac:dyDescent="0.25">
      <c r="B993" s="6"/>
    </row>
    <row r="994" spans="2:2" ht="15.75" customHeight="1" x14ac:dyDescent="0.25">
      <c r="B994" s="6"/>
    </row>
    <row r="995" spans="2:2" ht="15.75" customHeight="1" x14ac:dyDescent="0.25">
      <c r="B995" s="6"/>
    </row>
    <row r="996" spans="2:2" ht="15.75" customHeight="1" x14ac:dyDescent="0.25">
      <c r="B996" s="6"/>
    </row>
    <row r="997" spans="2:2" ht="15.75" customHeight="1" x14ac:dyDescent="0.25">
      <c r="B997" s="6"/>
    </row>
    <row r="998" spans="2:2" ht="15.75" customHeight="1" x14ac:dyDescent="0.25">
      <c r="B998" s="6"/>
    </row>
    <row r="999" spans="2:2" ht="15.75" customHeight="1" x14ac:dyDescent="0.25">
      <c r="B999" s="6"/>
    </row>
    <row r="1000" spans="2:2" ht="15.75" customHeight="1" x14ac:dyDescent="0.25">
      <c r="B1000" s="6"/>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1000"/>
  <sheetViews>
    <sheetView zoomScale="70" zoomScaleNormal="70" workbookViewId="0">
      <selection activeCell="G18" sqref="G18:J18"/>
    </sheetView>
  </sheetViews>
  <sheetFormatPr defaultColWidth="12.625" defaultRowHeight="15" customHeight="1" x14ac:dyDescent="0.2"/>
  <cols>
    <col min="1" max="1" width="9.625" customWidth="1"/>
    <col min="2" max="2" width="19" customWidth="1"/>
    <col min="3" max="3" width="7.625" customWidth="1"/>
    <col min="4" max="4" width="0.75" customWidth="1"/>
    <col min="5" max="5" width="8.125" customWidth="1"/>
    <col min="6" max="7" width="7.625" customWidth="1"/>
    <col min="8" max="8" width="0.75" customWidth="1"/>
    <col min="9" max="10" width="7.625" customWidth="1"/>
    <col min="11" max="11" width="8" customWidth="1"/>
    <col min="12" max="12" width="0.75" customWidth="1"/>
    <col min="13" max="15" width="7.625" customWidth="1"/>
    <col min="16" max="16" width="0.75" customWidth="1"/>
    <col min="17" max="18" width="7.625" customWidth="1"/>
    <col min="19" max="19" width="8" customWidth="1"/>
    <col min="20" max="20" width="0.75" customWidth="1"/>
    <col min="21" max="21" width="7.625" customWidth="1"/>
    <col min="22" max="22" width="7.5" customWidth="1"/>
    <col min="23" max="23" width="7.625" customWidth="1"/>
    <col min="24" max="24" width="0.75" customWidth="1"/>
    <col min="25" max="25" width="7.625" customWidth="1"/>
    <col min="26" max="26" width="7.25" customWidth="1"/>
    <col min="27" max="27" width="7.625" customWidth="1"/>
    <col min="28" max="28" width="0.75" customWidth="1"/>
    <col min="29" max="34" width="7.625" customWidth="1"/>
  </cols>
  <sheetData>
    <row r="1" spans="1:34" ht="28.5" customHeight="1" x14ac:dyDescent="0.25">
      <c r="A1" s="1"/>
      <c r="B1" s="2"/>
      <c r="C1" s="2"/>
      <c r="D1" s="2"/>
      <c r="E1" s="151" t="s">
        <v>0</v>
      </c>
      <c r="F1" s="120"/>
      <c r="G1" s="120"/>
      <c r="H1" s="120"/>
      <c r="I1" s="120"/>
      <c r="J1" s="120"/>
      <c r="K1" s="120"/>
      <c r="L1" s="120"/>
      <c r="M1" s="121"/>
      <c r="N1" s="2"/>
      <c r="O1" s="2"/>
      <c r="P1" s="2"/>
      <c r="Q1" s="2"/>
      <c r="R1" s="2"/>
      <c r="S1" s="151" t="s">
        <v>1</v>
      </c>
      <c r="T1" s="120"/>
      <c r="U1" s="120"/>
      <c r="V1" s="120"/>
      <c r="W1" s="120"/>
      <c r="X1" s="120"/>
      <c r="Y1" s="120"/>
      <c r="Z1" s="121"/>
      <c r="AA1" s="2"/>
      <c r="AB1" s="2"/>
      <c r="AC1" s="2"/>
      <c r="AD1" s="2"/>
      <c r="AE1" s="3"/>
    </row>
    <row r="2" spans="1:34" ht="9.75" customHeight="1" x14ac:dyDescent="0.25">
      <c r="A2" s="5"/>
      <c r="B2" s="6"/>
      <c r="C2" s="6"/>
      <c r="D2" s="6"/>
      <c r="E2" s="7"/>
      <c r="F2" s="8"/>
      <c r="G2" s="8"/>
      <c r="H2" s="8"/>
      <c r="I2" s="8"/>
      <c r="J2" s="8"/>
      <c r="K2" s="8"/>
      <c r="L2" s="8"/>
      <c r="M2" s="9"/>
      <c r="N2" s="6"/>
      <c r="O2" s="6"/>
      <c r="P2" s="6"/>
      <c r="Q2" s="6"/>
      <c r="R2" s="6"/>
      <c r="S2" s="7"/>
      <c r="T2" s="8"/>
      <c r="U2" s="8"/>
      <c r="V2" s="8"/>
      <c r="W2" s="8"/>
      <c r="X2" s="8"/>
      <c r="Y2" s="8"/>
      <c r="Z2" s="3"/>
      <c r="AA2" s="6"/>
      <c r="AB2" s="6"/>
      <c r="AC2" s="6"/>
      <c r="AD2" s="6"/>
      <c r="AE2" s="10"/>
    </row>
    <row r="3" spans="1:34" ht="18" customHeight="1" x14ac:dyDescent="0.25">
      <c r="A3" s="5"/>
      <c r="B3" s="6"/>
      <c r="C3" s="6"/>
      <c r="D3" s="6"/>
      <c r="E3" s="49" t="s">
        <v>104</v>
      </c>
      <c r="F3" s="11"/>
      <c r="G3" s="11" t="s">
        <v>2</v>
      </c>
      <c r="H3" s="11"/>
      <c r="I3" s="11"/>
      <c r="J3" s="11"/>
      <c r="K3" s="11"/>
      <c r="L3" s="11"/>
      <c r="M3" s="12"/>
      <c r="N3" s="6"/>
      <c r="O3" s="6"/>
      <c r="P3" s="6"/>
      <c r="Q3" s="6"/>
      <c r="R3" s="6"/>
      <c r="S3" s="50" t="s">
        <v>105</v>
      </c>
      <c r="T3" s="11"/>
      <c r="U3" s="6"/>
      <c r="V3" s="152" t="s">
        <v>3</v>
      </c>
      <c r="W3" s="153"/>
      <c r="X3" s="153"/>
      <c r="Y3" s="153"/>
      <c r="Z3" s="124"/>
      <c r="AA3" s="6"/>
      <c r="AB3" s="6"/>
      <c r="AC3" s="6"/>
      <c r="AD3" s="6"/>
      <c r="AE3" s="10"/>
    </row>
    <row r="4" spans="1:34" ht="18.75" customHeight="1" x14ac:dyDescent="0.25">
      <c r="A4" s="5"/>
      <c r="B4" s="6"/>
      <c r="C4" s="6"/>
      <c r="D4" s="6"/>
      <c r="E4" s="51"/>
      <c r="F4" s="11"/>
      <c r="G4" s="11" t="s">
        <v>106</v>
      </c>
      <c r="H4" s="11"/>
      <c r="I4" s="11"/>
      <c r="J4" s="11"/>
      <c r="K4" s="11"/>
      <c r="L4" s="11"/>
      <c r="M4" s="12"/>
      <c r="N4" s="6"/>
      <c r="O4" s="6"/>
      <c r="P4" s="6"/>
      <c r="Q4" s="6"/>
      <c r="R4" s="6"/>
      <c r="S4" s="52" t="s">
        <v>41</v>
      </c>
      <c r="T4" s="11"/>
      <c r="U4" s="6"/>
      <c r="V4" s="152" t="s">
        <v>107</v>
      </c>
      <c r="W4" s="153"/>
      <c r="X4" s="153"/>
      <c r="Y4" s="153"/>
      <c r="Z4" s="124"/>
      <c r="AA4" s="6"/>
      <c r="AB4" s="6"/>
      <c r="AC4" s="6"/>
      <c r="AD4" s="6"/>
      <c r="AE4" s="10"/>
    </row>
    <row r="5" spans="1:34" ht="18.75" customHeight="1" x14ac:dyDescent="0.25">
      <c r="A5" s="5"/>
      <c r="B5" s="6"/>
      <c r="C5" s="6"/>
      <c r="D5" s="6"/>
      <c r="E5" s="51"/>
      <c r="F5" s="11"/>
      <c r="G5" s="11" t="s">
        <v>108</v>
      </c>
      <c r="H5" s="11"/>
      <c r="I5" s="11"/>
      <c r="J5" s="11"/>
      <c r="K5" s="11"/>
      <c r="L5" s="11"/>
      <c r="M5" s="12"/>
      <c r="N5" s="6"/>
      <c r="O5" s="6"/>
      <c r="P5" s="6"/>
      <c r="Q5" s="6"/>
      <c r="R5" s="6"/>
      <c r="S5" s="52">
        <v>24</v>
      </c>
      <c r="V5" s="152" t="s">
        <v>5</v>
      </c>
      <c r="W5" s="153"/>
      <c r="X5" s="153"/>
      <c r="Y5" s="153"/>
      <c r="Z5" s="124"/>
      <c r="AA5" s="6"/>
      <c r="AB5" s="6"/>
      <c r="AC5" s="6"/>
      <c r="AD5" s="6"/>
      <c r="AE5" s="10"/>
    </row>
    <row r="6" spans="1:34" ht="48" customHeight="1" x14ac:dyDescent="0.25">
      <c r="A6" s="5"/>
      <c r="B6" s="6"/>
      <c r="C6" s="6"/>
      <c r="D6" s="6"/>
      <c r="E6" s="53"/>
      <c r="F6" s="13"/>
      <c r="G6" s="14" t="s">
        <v>6</v>
      </c>
      <c r="H6" s="14"/>
      <c r="I6" s="14"/>
      <c r="J6" s="13"/>
      <c r="K6" s="15"/>
      <c r="L6" s="15"/>
      <c r="M6" s="16"/>
      <c r="N6" s="17"/>
      <c r="O6" s="17"/>
      <c r="P6" s="17"/>
      <c r="Q6" s="17"/>
      <c r="R6" s="17"/>
      <c r="S6" s="54">
        <v>42436</v>
      </c>
      <c r="T6" s="18"/>
      <c r="U6" s="13"/>
      <c r="V6" s="154" t="s">
        <v>7</v>
      </c>
      <c r="W6" s="155"/>
      <c r="X6" s="155"/>
      <c r="Y6" s="155"/>
      <c r="Z6" s="156"/>
      <c r="AA6" s="17"/>
      <c r="AB6" s="17"/>
      <c r="AC6" s="17"/>
      <c r="AD6" s="17"/>
      <c r="AE6" s="10"/>
    </row>
    <row r="7" spans="1:34" ht="18.75" customHeight="1" x14ac:dyDescent="0.25">
      <c r="A7" s="157" t="s">
        <v>8</v>
      </c>
      <c r="B7" s="153"/>
      <c r="C7" s="153"/>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c r="AE7" s="124"/>
    </row>
    <row r="8" spans="1:34" ht="18.75" customHeight="1" x14ac:dyDescent="0.2">
      <c r="A8" s="158" t="s">
        <v>109</v>
      </c>
      <c r="B8" s="153"/>
      <c r="C8" s="153"/>
      <c r="D8" s="153"/>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24"/>
    </row>
    <row r="9" spans="1:34" ht="18.75" customHeight="1" x14ac:dyDescent="0.2">
      <c r="A9" s="159" t="s">
        <v>9</v>
      </c>
      <c r="B9" s="120"/>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1"/>
    </row>
    <row r="10" spans="1:34" ht="18.75" customHeight="1" x14ac:dyDescent="0.25">
      <c r="A10" s="19" t="s">
        <v>10</v>
      </c>
      <c r="B10" s="11"/>
      <c r="C10" s="11"/>
      <c r="D10" s="11"/>
      <c r="E10" s="160"/>
      <c r="F10" s="161"/>
      <c r="G10" s="161"/>
      <c r="H10" s="161"/>
      <c r="I10" s="162"/>
      <c r="J10" s="20"/>
      <c r="K10" s="21" t="s">
        <v>11</v>
      </c>
      <c r="L10" s="11"/>
      <c r="M10" s="6"/>
      <c r="N10" s="163"/>
      <c r="O10" s="161"/>
      <c r="P10" s="162"/>
      <c r="Q10" s="22"/>
      <c r="R10" s="6"/>
      <c r="S10" s="6"/>
      <c r="T10" s="6"/>
      <c r="U10" s="6"/>
      <c r="V10" s="6"/>
      <c r="W10" s="6"/>
      <c r="X10" s="6"/>
      <c r="Y10" s="6"/>
      <c r="Z10" s="6"/>
      <c r="AA10" s="6"/>
      <c r="AB10" s="6"/>
      <c r="AC10" s="6"/>
      <c r="AD10" s="6"/>
      <c r="AE10" s="10"/>
    </row>
    <row r="11" spans="1:34" ht="15.75" x14ac:dyDescent="0.25">
      <c r="A11" s="19" t="s">
        <v>12</v>
      </c>
      <c r="B11" s="11"/>
      <c r="C11" s="11"/>
      <c r="D11" s="11"/>
      <c r="E11" s="164"/>
      <c r="F11" s="161"/>
      <c r="G11" s="162"/>
      <c r="H11" s="22"/>
      <c r="I11" s="22"/>
      <c r="J11" s="11"/>
      <c r="L11" s="11"/>
      <c r="M11" s="22"/>
      <c r="N11" s="22"/>
      <c r="O11" s="22"/>
      <c r="P11" s="22"/>
      <c r="Q11" s="22"/>
      <c r="R11" s="6"/>
      <c r="S11" s="6"/>
      <c r="T11" s="6"/>
      <c r="U11" s="6"/>
      <c r="V11" s="6"/>
      <c r="W11" s="6"/>
      <c r="X11" s="6"/>
      <c r="Y11" s="6"/>
      <c r="Z11" s="6"/>
      <c r="AA11" s="6"/>
      <c r="AB11" s="6"/>
      <c r="AC11" s="6"/>
      <c r="AD11" s="6"/>
      <c r="AE11" s="10"/>
    </row>
    <row r="12" spans="1:34" ht="15.75" x14ac:dyDescent="0.25">
      <c r="A12" s="19" t="s">
        <v>13</v>
      </c>
      <c r="B12" s="11"/>
      <c r="C12" s="11"/>
      <c r="D12" s="11"/>
      <c r="E12" s="166"/>
      <c r="F12" s="120"/>
      <c r="G12" s="167"/>
      <c r="H12" s="22"/>
      <c r="I12" s="22"/>
      <c r="J12" s="11"/>
      <c r="K12" s="21" t="s">
        <v>14</v>
      </c>
      <c r="L12" s="11"/>
      <c r="M12" s="6"/>
      <c r="N12" s="160"/>
      <c r="O12" s="161"/>
      <c r="P12" s="161"/>
      <c r="Q12" s="161"/>
      <c r="R12" s="162"/>
      <c r="S12" s="22"/>
      <c r="T12" s="22"/>
      <c r="U12" s="6"/>
      <c r="V12" s="6"/>
      <c r="W12" s="6"/>
      <c r="X12" s="6"/>
      <c r="Y12" s="6"/>
      <c r="Z12" s="6"/>
      <c r="AA12" s="6"/>
      <c r="AB12" s="6"/>
      <c r="AC12" s="6"/>
      <c r="AD12" s="6"/>
      <c r="AE12" s="10"/>
    </row>
    <row r="13" spans="1:34" ht="21" customHeight="1" x14ac:dyDescent="0.25">
      <c r="A13" s="5"/>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10"/>
    </row>
    <row r="14" spans="1:34" ht="17.25" customHeight="1" x14ac:dyDescent="0.25">
      <c r="A14" s="5"/>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10"/>
      <c r="AF14" s="55" t="s">
        <v>39</v>
      </c>
      <c r="AG14" s="55"/>
      <c r="AH14" s="55"/>
    </row>
    <row r="15" spans="1:34" ht="30.75" customHeight="1" x14ac:dyDescent="0.25">
      <c r="A15" s="165" t="s">
        <v>16</v>
      </c>
      <c r="B15" s="120"/>
      <c r="C15" s="120"/>
      <c r="D15" s="120"/>
      <c r="E15" s="120"/>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1"/>
      <c r="AF15" s="55" t="s">
        <v>110</v>
      </c>
      <c r="AG15" s="55"/>
      <c r="AH15" s="55"/>
    </row>
    <row r="16" spans="1:34" x14ac:dyDescent="0.25">
      <c r="A16" s="5"/>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10"/>
      <c r="AF16" s="55" t="s">
        <v>111</v>
      </c>
      <c r="AG16" s="55"/>
      <c r="AH16" s="55"/>
    </row>
    <row r="17" spans="1:34" x14ac:dyDescent="0.25">
      <c r="A17" s="5"/>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10"/>
      <c r="AF17" s="55" t="s">
        <v>112</v>
      </c>
      <c r="AG17" s="55"/>
      <c r="AH17" s="55"/>
    </row>
    <row r="18" spans="1:34" ht="15" customHeight="1" x14ac:dyDescent="0.25">
      <c r="A18" s="5"/>
      <c r="B18" s="6"/>
      <c r="C18" s="168" t="s">
        <v>17</v>
      </c>
      <c r="D18" s="153"/>
      <c r="E18" s="153"/>
      <c r="F18" s="153"/>
      <c r="G18" s="168" t="s">
        <v>18</v>
      </c>
      <c r="H18" s="153"/>
      <c r="I18" s="153"/>
      <c r="J18" s="153"/>
      <c r="K18" s="168" t="s">
        <v>19</v>
      </c>
      <c r="L18" s="153"/>
      <c r="M18" s="153"/>
      <c r="N18" s="153"/>
      <c r="O18" s="168" t="s">
        <v>20</v>
      </c>
      <c r="P18" s="153"/>
      <c r="Q18" s="153"/>
      <c r="R18" s="153"/>
      <c r="S18" s="168" t="s">
        <v>21</v>
      </c>
      <c r="T18" s="153"/>
      <c r="U18" s="153"/>
      <c r="V18" s="153"/>
      <c r="W18" s="168" t="s">
        <v>22</v>
      </c>
      <c r="X18" s="153"/>
      <c r="Y18" s="153"/>
      <c r="Z18" s="153"/>
      <c r="AA18" s="168" t="s">
        <v>22</v>
      </c>
      <c r="AB18" s="153"/>
      <c r="AC18" s="153"/>
      <c r="AD18" s="153"/>
      <c r="AE18" s="10"/>
      <c r="AF18" s="55" t="s">
        <v>113</v>
      </c>
      <c r="AG18" s="55"/>
      <c r="AH18" s="55"/>
    </row>
    <row r="19" spans="1:34" ht="16.5" customHeight="1" x14ac:dyDescent="0.25">
      <c r="A19" s="5"/>
      <c r="B19" s="6"/>
      <c r="C19" s="25">
        <f>IF(ISBLANK(S6)," ",S6)</f>
        <v>42436</v>
      </c>
      <c r="D19" s="24"/>
      <c r="E19" s="24"/>
      <c r="F19" s="24"/>
      <c r="G19" s="25">
        <f>IF(ISBLANK(S6)," ",C19+1)</f>
        <v>42437</v>
      </c>
      <c r="H19" s="24"/>
      <c r="I19" s="24"/>
      <c r="J19" s="24"/>
      <c r="K19" s="25">
        <f>IF(ISBLANK(S6)," ",G19+1)</f>
        <v>42438</v>
      </c>
      <c r="L19" s="24"/>
      <c r="M19" s="24"/>
      <c r="N19" s="24"/>
      <c r="O19" s="25">
        <f>IF(ISBLANK(S6)," ",K19+1)</f>
        <v>42439</v>
      </c>
      <c r="P19" s="24"/>
      <c r="Q19" s="24"/>
      <c r="R19" s="24"/>
      <c r="S19" s="25">
        <f>IF(ISBLANK(S6)," ",O19+1)</f>
        <v>42440</v>
      </c>
      <c r="T19" s="24"/>
      <c r="U19" s="24"/>
      <c r="V19" s="24"/>
      <c r="W19" s="25">
        <f>IF(ISBLANK(S6)," ",S19+1)</f>
        <v>42441</v>
      </c>
      <c r="X19" s="24"/>
      <c r="Y19" s="24"/>
      <c r="Z19" s="24"/>
      <c r="AA19" s="25">
        <f>IF(ISBLANK(S6)," ",W19+1)</f>
        <v>42442</v>
      </c>
      <c r="AB19" s="24"/>
      <c r="AC19" s="24"/>
      <c r="AD19" s="24"/>
      <c r="AE19" s="10"/>
      <c r="AF19" s="55" t="s">
        <v>42</v>
      </c>
      <c r="AG19" s="55"/>
      <c r="AH19" s="55"/>
    </row>
    <row r="20" spans="1:34" x14ac:dyDescent="0.25">
      <c r="A20" s="5"/>
      <c r="B20" s="6"/>
      <c r="C20" s="169" t="s">
        <v>114</v>
      </c>
      <c r="D20" s="26"/>
      <c r="E20" s="169" t="s">
        <v>115</v>
      </c>
      <c r="F20" s="170" t="s">
        <v>24</v>
      </c>
      <c r="G20" s="169" t="s">
        <v>114</v>
      </c>
      <c r="H20" s="26"/>
      <c r="I20" s="169" t="s">
        <v>115</v>
      </c>
      <c r="J20" s="170" t="s">
        <v>24</v>
      </c>
      <c r="K20" s="169" t="s">
        <v>114</v>
      </c>
      <c r="L20" s="26"/>
      <c r="M20" s="169" t="s">
        <v>115</v>
      </c>
      <c r="N20" s="170" t="s">
        <v>24</v>
      </c>
      <c r="O20" s="169" t="s">
        <v>114</v>
      </c>
      <c r="P20" s="26"/>
      <c r="Q20" s="169" t="s">
        <v>115</v>
      </c>
      <c r="R20" s="170" t="s">
        <v>24</v>
      </c>
      <c r="S20" s="169" t="s">
        <v>114</v>
      </c>
      <c r="T20" s="26"/>
      <c r="U20" s="169" t="s">
        <v>115</v>
      </c>
      <c r="V20" s="170" t="s">
        <v>24</v>
      </c>
      <c r="W20" s="169" t="s">
        <v>114</v>
      </c>
      <c r="X20" s="26"/>
      <c r="Y20" s="169" t="s">
        <v>115</v>
      </c>
      <c r="Z20" s="170" t="s">
        <v>24</v>
      </c>
      <c r="AA20" s="169" t="s">
        <v>114</v>
      </c>
      <c r="AB20" s="26"/>
      <c r="AC20" s="169" t="s">
        <v>115</v>
      </c>
      <c r="AD20" s="170" t="s">
        <v>24</v>
      </c>
      <c r="AE20" s="171" t="s">
        <v>25</v>
      </c>
      <c r="AF20" s="55" t="s">
        <v>45</v>
      </c>
      <c r="AG20" s="55"/>
      <c r="AH20" s="55"/>
    </row>
    <row r="21" spans="1:34" ht="34.5" customHeight="1" x14ac:dyDescent="0.25">
      <c r="A21" s="27" t="s">
        <v>26</v>
      </c>
      <c r="B21" s="6"/>
      <c r="C21" s="153"/>
      <c r="D21" s="26"/>
      <c r="E21" s="153"/>
      <c r="F21" s="153"/>
      <c r="G21" s="153"/>
      <c r="H21" s="26"/>
      <c r="I21" s="153"/>
      <c r="J21" s="153"/>
      <c r="K21" s="153"/>
      <c r="L21" s="26"/>
      <c r="M21" s="153"/>
      <c r="N21" s="153"/>
      <c r="O21" s="153"/>
      <c r="P21" s="26"/>
      <c r="Q21" s="153"/>
      <c r="R21" s="153"/>
      <c r="S21" s="153"/>
      <c r="T21" s="26"/>
      <c r="U21" s="153"/>
      <c r="V21" s="153"/>
      <c r="W21" s="153"/>
      <c r="X21" s="26"/>
      <c r="Y21" s="153"/>
      <c r="Z21" s="153"/>
      <c r="AA21" s="153"/>
      <c r="AB21" s="26"/>
      <c r="AC21" s="153"/>
      <c r="AD21" s="153"/>
      <c r="AE21" s="124"/>
      <c r="AF21" s="55" t="s">
        <v>47</v>
      </c>
      <c r="AG21" s="55"/>
      <c r="AH21" s="55"/>
    </row>
    <row r="22" spans="1:34" ht="15.75" customHeight="1" x14ac:dyDescent="0.25">
      <c r="A22" s="174" t="s">
        <v>39</v>
      </c>
      <c r="B22" s="153"/>
      <c r="C22" s="28"/>
      <c r="D22" s="29"/>
      <c r="E22" s="28"/>
      <c r="F22" s="30">
        <f t="shared" ref="F22:F33" si="0">E22-C22</f>
        <v>0</v>
      </c>
      <c r="G22" s="28"/>
      <c r="H22" s="29"/>
      <c r="I22" s="28"/>
      <c r="J22" s="30">
        <f t="shared" ref="J22:J33" si="1">I22-G22</f>
        <v>0</v>
      </c>
      <c r="K22" s="28"/>
      <c r="L22" s="29"/>
      <c r="M22" s="28"/>
      <c r="N22" s="30">
        <f t="shared" ref="N22:N33" si="2">M22-K22</f>
        <v>0</v>
      </c>
      <c r="O22" s="28">
        <v>0</v>
      </c>
      <c r="P22" s="29"/>
      <c r="Q22" s="28">
        <v>3</v>
      </c>
      <c r="R22" s="30">
        <f t="shared" ref="R22:R33" si="3">Q22-O22</f>
        <v>3</v>
      </c>
      <c r="S22" s="28"/>
      <c r="T22" s="29"/>
      <c r="U22" s="28"/>
      <c r="V22" s="30">
        <f t="shared" ref="V22:V33" si="4">U22-S22</f>
        <v>0</v>
      </c>
      <c r="W22" s="28"/>
      <c r="X22" s="29"/>
      <c r="Y22" s="28"/>
      <c r="Z22" s="30">
        <f t="shared" ref="Z22:Z33" si="5">Y22-W22</f>
        <v>0</v>
      </c>
      <c r="AA22" s="28"/>
      <c r="AB22" s="29"/>
      <c r="AC22" s="28"/>
      <c r="AD22" s="30">
        <f t="shared" ref="AD22:AD33" si="6">AC22-AA22</f>
        <v>0</v>
      </c>
      <c r="AE22" s="31">
        <f t="shared" ref="AE22:AE33" si="7">E22+I22+M22+Q22+U22+Y22+AC22</f>
        <v>3</v>
      </c>
      <c r="AF22" s="55" t="s">
        <v>49</v>
      </c>
      <c r="AG22" s="55"/>
      <c r="AH22" s="55"/>
    </row>
    <row r="23" spans="1:34" ht="15.75" customHeight="1" x14ac:dyDescent="0.25">
      <c r="A23" s="174"/>
      <c r="B23" s="153"/>
      <c r="C23" s="28"/>
      <c r="D23" s="29"/>
      <c r="E23" s="28"/>
      <c r="F23" s="30">
        <f t="shared" si="0"/>
        <v>0</v>
      </c>
      <c r="G23" s="28"/>
      <c r="H23" s="29"/>
      <c r="I23" s="28"/>
      <c r="J23" s="30">
        <f t="shared" si="1"/>
        <v>0</v>
      </c>
      <c r="K23" s="28"/>
      <c r="L23" s="29"/>
      <c r="M23" s="28"/>
      <c r="N23" s="30">
        <f t="shared" si="2"/>
        <v>0</v>
      </c>
      <c r="O23" s="28"/>
      <c r="P23" s="29"/>
      <c r="Q23" s="28"/>
      <c r="R23" s="30">
        <f t="shared" si="3"/>
        <v>0</v>
      </c>
      <c r="S23" s="28"/>
      <c r="T23" s="29"/>
      <c r="U23" s="28"/>
      <c r="V23" s="30">
        <f t="shared" si="4"/>
        <v>0</v>
      </c>
      <c r="W23" s="28"/>
      <c r="X23" s="29"/>
      <c r="Y23" s="28"/>
      <c r="Z23" s="30">
        <f t="shared" si="5"/>
        <v>0</v>
      </c>
      <c r="AA23" s="28"/>
      <c r="AB23" s="29"/>
      <c r="AC23" s="28"/>
      <c r="AD23" s="30">
        <f t="shared" si="6"/>
        <v>0</v>
      </c>
      <c r="AE23" s="31">
        <f t="shared" si="7"/>
        <v>0</v>
      </c>
      <c r="AF23" s="55" t="s">
        <v>51</v>
      </c>
      <c r="AG23" s="55"/>
      <c r="AH23" s="55"/>
    </row>
    <row r="24" spans="1:34" ht="15.75" customHeight="1" x14ac:dyDescent="0.25">
      <c r="A24" s="174"/>
      <c r="B24" s="153"/>
      <c r="C24" s="28"/>
      <c r="D24" s="29"/>
      <c r="E24" s="28"/>
      <c r="F24" s="30">
        <f t="shared" si="0"/>
        <v>0</v>
      </c>
      <c r="G24" s="28"/>
      <c r="H24" s="29"/>
      <c r="I24" s="28"/>
      <c r="J24" s="30">
        <f t="shared" si="1"/>
        <v>0</v>
      </c>
      <c r="K24" s="28"/>
      <c r="L24" s="29"/>
      <c r="M24" s="28"/>
      <c r="N24" s="30">
        <f t="shared" si="2"/>
        <v>0</v>
      </c>
      <c r="O24" s="28"/>
      <c r="P24" s="29"/>
      <c r="Q24" s="28"/>
      <c r="R24" s="30">
        <f t="shared" si="3"/>
        <v>0</v>
      </c>
      <c r="S24" s="28"/>
      <c r="T24" s="29"/>
      <c r="U24" s="28"/>
      <c r="V24" s="30">
        <f t="shared" si="4"/>
        <v>0</v>
      </c>
      <c r="W24" s="28"/>
      <c r="X24" s="29"/>
      <c r="Y24" s="28"/>
      <c r="Z24" s="30">
        <f t="shared" si="5"/>
        <v>0</v>
      </c>
      <c r="AA24" s="28"/>
      <c r="AB24" s="29"/>
      <c r="AC24" s="28"/>
      <c r="AD24" s="30">
        <f t="shared" si="6"/>
        <v>0</v>
      </c>
      <c r="AE24" s="31">
        <f t="shared" si="7"/>
        <v>0</v>
      </c>
      <c r="AF24" s="55" t="s">
        <v>53</v>
      </c>
      <c r="AG24" s="55"/>
      <c r="AH24" s="55"/>
    </row>
    <row r="25" spans="1:34" ht="15.75" customHeight="1" x14ac:dyDescent="0.25">
      <c r="A25" s="174"/>
      <c r="B25" s="153"/>
      <c r="C25" s="28"/>
      <c r="D25" s="29"/>
      <c r="E25" s="28"/>
      <c r="F25" s="30">
        <f t="shared" si="0"/>
        <v>0</v>
      </c>
      <c r="G25" s="28"/>
      <c r="H25" s="29"/>
      <c r="I25" s="28"/>
      <c r="J25" s="30">
        <f t="shared" si="1"/>
        <v>0</v>
      </c>
      <c r="K25" s="28"/>
      <c r="L25" s="29"/>
      <c r="M25" s="28"/>
      <c r="N25" s="30">
        <f t="shared" si="2"/>
        <v>0</v>
      </c>
      <c r="O25" s="28"/>
      <c r="P25" s="29"/>
      <c r="Q25" s="28"/>
      <c r="R25" s="30">
        <f t="shared" si="3"/>
        <v>0</v>
      </c>
      <c r="S25" s="28"/>
      <c r="T25" s="29"/>
      <c r="U25" s="28"/>
      <c r="V25" s="30">
        <f t="shared" si="4"/>
        <v>0</v>
      </c>
      <c r="W25" s="28"/>
      <c r="X25" s="29"/>
      <c r="Y25" s="28"/>
      <c r="Z25" s="30">
        <f t="shared" si="5"/>
        <v>0</v>
      </c>
      <c r="AA25" s="28"/>
      <c r="AB25" s="29"/>
      <c r="AC25" s="28"/>
      <c r="AD25" s="30">
        <f t="shared" si="6"/>
        <v>0</v>
      </c>
      <c r="AE25" s="31">
        <f t="shared" si="7"/>
        <v>0</v>
      </c>
      <c r="AF25" s="55" t="s">
        <v>55</v>
      </c>
      <c r="AG25" s="55"/>
      <c r="AH25" s="55"/>
    </row>
    <row r="26" spans="1:34" ht="15.75" customHeight="1" x14ac:dyDescent="0.25">
      <c r="A26" s="174"/>
      <c r="B26" s="153"/>
      <c r="C26" s="28"/>
      <c r="D26" s="29"/>
      <c r="E26" s="28"/>
      <c r="F26" s="30">
        <f t="shared" si="0"/>
        <v>0</v>
      </c>
      <c r="G26" s="28"/>
      <c r="H26" s="29"/>
      <c r="I26" s="28"/>
      <c r="J26" s="30">
        <f t="shared" si="1"/>
        <v>0</v>
      </c>
      <c r="K26" s="28"/>
      <c r="L26" s="29"/>
      <c r="M26" s="28"/>
      <c r="N26" s="30">
        <f t="shared" si="2"/>
        <v>0</v>
      </c>
      <c r="O26" s="28"/>
      <c r="P26" s="29"/>
      <c r="Q26" s="28"/>
      <c r="R26" s="30">
        <f t="shared" si="3"/>
        <v>0</v>
      </c>
      <c r="S26" s="28"/>
      <c r="T26" s="29"/>
      <c r="U26" s="28"/>
      <c r="V26" s="30">
        <f t="shared" si="4"/>
        <v>0</v>
      </c>
      <c r="W26" s="28"/>
      <c r="X26" s="29"/>
      <c r="Y26" s="28"/>
      <c r="Z26" s="30">
        <f t="shared" si="5"/>
        <v>0</v>
      </c>
      <c r="AA26" s="28"/>
      <c r="AB26" s="29"/>
      <c r="AC26" s="28"/>
      <c r="AD26" s="30">
        <f t="shared" si="6"/>
        <v>0</v>
      </c>
      <c r="AE26" s="31">
        <f t="shared" si="7"/>
        <v>0</v>
      </c>
      <c r="AF26" s="55" t="s">
        <v>57</v>
      </c>
      <c r="AG26" s="55"/>
      <c r="AH26" s="55"/>
    </row>
    <row r="27" spans="1:34" ht="15.75" customHeight="1" x14ac:dyDescent="0.25">
      <c r="A27" s="174"/>
      <c r="B27" s="153"/>
      <c r="C27" s="28"/>
      <c r="D27" s="29"/>
      <c r="E27" s="28"/>
      <c r="F27" s="30">
        <f t="shared" si="0"/>
        <v>0</v>
      </c>
      <c r="G27" s="28"/>
      <c r="H27" s="29"/>
      <c r="I27" s="28"/>
      <c r="J27" s="30">
        <f t="shared" si="1"/>
        <v>0</v>
      </c>
      <c r="K27" s="28"/>
      <c r="L27" s="29"/>
      <c r="M27" s="28"/>
      <c r="N27" s="30">
        <f t="shared" si="2"/>
        <v>0</v>
      </c>
      <c r="O27" s="28"/>
      <c r="P27" s="29"/>
      <c r="Q27" s="28"/>
      <c r="R27" s="30">
        <f t="shared" si="3"/>
        <v>0</v>
      </c>
      <c r="S27" s="28"/>
      <c r="T27" s="29"/>
      <c r="U27" s="28"/>
      <c r="V27" s="30">
        <f t="shared" si="4"/>
        <v>0</v>
      </c>
      <c r="W27" s="28"/>
      <c r="X27" s="29"/>
      <c r="Y27" s="28"/>
      <c r="Z27" s="30">
        <f t="shared" si="5"/>
        <v>0</v>
      </c>
      <c r="AA27" s="28"/>
      <c r="AB27" s="29"/>
      <c r="AC27" s="28"/>
      <c r="AD27" s="30">
        <f t="shared" si="6"/>
        <v>0</v>
      </c>
      <c r="AE27" s="31">
        <f t="shared" si="7"/>
        <v>0</v>
      </c>
      <c r="AF27" s="55" t="s">
        <v>59</v>
      </c>
      <c r="AG27" s="55"/>
      <c r="AH27" s="55"/>
    </row>
    <row r="28" spans="1:34" ht="15.75" customHeight="1" x14ac:dyDescent="0.25">
      <c r="A28" s="174"/>
      <c r="B28" s="153"/>
      <c r="C28" s="28"/>
      <c r="D28" s="29"/>
      <c r="E28" s="28"/>
      <c r="F28" s="30">
        <f t="shared" si="0"/>
        <v>0</v>
      </c>
      <c r="G28" s="28"/>
      <c r="H28" s="29"/>
      <c r="I28" s="28"/>
      <c r="J28" s="30">
        <f t="shared" si="1"/>
        <v>0</v>
      </c>
      <c r="K28" s="28"/>
      <c r="L28" s="29"/>
      <c r="M28" s="28"/>
      <c r="N28" s="30">
        <f t="shared" si="2"/>
        <v>0</v>
      </c>
      <c r="O28" s="28"/>
      <c r="P28" s="29"/>
      <c r="Q28" s="28"/>
      <c r="R28" s="30">
        <f t="shared" si="3"/>
        <v>0</v>
      </c>
      <c r="S28" s="28"/>
      <c r="T28" s="29"/>
      <c r="U28" s="28"/>
      <c r="V28" s="30">
        <f t="shared" si="4"/>
        <v>0</v>
      </c>
      <c r="W28" s="28"/>
      <c r="X28" s="29"/>
      <c r="Y28" s="28"/>
      <c r="Z28" s="30">
        <f t="shared" si="5"/>
        <v>0</v>
      </c>
      <c r="AA28" s="28"/>
      <c r="AB28" s="29"/>
      <c r="AC28" s="28"/>
      <c r="AD28" s="30">
        <f t="shared" si="6"/>
        <v>0</v>
      </c>
      <c r="AE28" s="31">
        <f t="shared" si="7"/>
        <v>0</v>
      </c>
      <c r="AF28" s="55" t="s">
        <v>61</v>
      </c>
      <c r="AG28" s="55"/>
      <c r="AH28" s="55"/>
    </row>
    <row r="29" spans="1:34" ht="15.75" customHeight="1" x14ac:dyDescent="0.25">
      <c r="A29" s="174"/>
      <c r="B29" s="153"/>
      <c r="C29" s="28"/>
      <c r="D29" s="29"/>
      <c r="E29" s="28"/>
      <c r="F29" s="30">
        <f t="shared" si="0"/>
        <v>0</v>
      </c>
      <c r="G29" s="28"/>
      <c r="H29" s="29"/>
      <c r="I29" s="28"/>
      <c r="J29" s="30">
        <f t="shared" si="1"/>
        <v>0</v>
      </c>
      <c r="K29" s="28"/>
      <c r="L29" s="29"/>
      <c r="M29" s="28"/>
      <c r="N29" s="30">
        <f t="shared" si="2"/>
        <v>0</v>
      </c>
      <c r="O29" s="28"/>
      <c r="P29" s="29"/>
      <c r="Q29" s="28"/>
      <c r="R29" s="30">
        <f t="shared" si="3"/>
        <v>0</v>
      </c>
      <c r="S29" s="28"/>
      <c r="T29" s="29"/>
      <c r="U29" s="28"/>
      <c r="V29" s="30">
        <f t="shared" si="4"/>
        <v>0</v>
      </c>
      <c r="W29" s="28"/>
      <c r="X29" s="29"/>
      <c r="Y29" s="28"/>
      <c r="Z29" s="30">
        <f t="shared" si="5"/>
        <v>0</v>
      </c>
      <c r="AA29" s="28"/>
      <c r="AB29" s="29"/>
      <c r="AC29" s="28"/>
      <c r="AD29" s="30">
        <f t="shared" si="6"/>
        <v>0</v>
      </c>
      <c r="AE29" s="31">
        <f t="shared" si="7"/>
        <v>0</v>
      </c>
      <c r="AF29" s="55" t="s">
        <v>63</v>
      </c>
      <c r="AG29" s="55"/>
      <c r="AH29" s="55"/>
    </row>
    <row r="30" spans="1:34" ht="15.75" customHeight="1" x14ac:dyDescent="0.25">
      <c r="A30" s="174"/>
      <c r="B30" s="153"/>
      <c r="C30" s="28"/>
      <c r="D30" s="29"/>
      <c r="E30" s="28"/>
      <c r="F30" s="30">
        <f t="shared" si="0"/>
        <v>0</v>
      </c>
      <c r="G30" s="28"/>
      <c r="H30" s="29"/>
      <c r="I30" s="28"/>
      <c r="J30" s="30">
        <f t="shared" si="1"/>
        <v>0</v>
      </c>
      <c r="K30" s="28"/>
      <c r="L30" s="29"/>
      <c r="M30" s="28"/>
      <c r="N30" s="30">
        <f t="shared" si="2"/>
        <v>0</v>
      </c>
      <c r="O30" s="28"/>
      <c r="P30" s="29"/>
      <c r="Q30" s="28"/>
      <c r="R30" s="30">
        <f t="shared" si="3"/>
        <v>0</v>
      </c>
      <c r="S30" s="28"/>
      <c r="T30" s="29"/>
      <c r="U30" s="28"/>
      <c r="V30" s="30">
        <f t="shared" si="4"/>
        <v>0</v>
      </c>
      <c r="W30" s="28"/>
      <c r="X30" s="29"/>
      <c r="Y30" s="28"/>
      <c r="Z30" s="30">
        <f t="shared" si="5"/>
        <v>0</v>
      </c>
      <c r="AA30" s="28"/>
      <c r="AB30" s="29"/>
      <c r="AC30" s="28"/>
      <c r="AD30" s="30">
        <f t="shared" si="6"/>
        <v>0</v>
      </c>
      <c r="AE30" s="31">
        <f t="shared" si="7"/>
        <v>0</v>
      </c>
      <c r="AF30" s="55" t="s">
        <v>64</v>
      </c>
      <c r="AG30" s="55"/>
      <c r="AH30" s="55"/>
    </row>
    <row r="31" spans="1:34" ht="15.75" customHeight="1" x14ac:dyDescent="0.25">
      <c r="A31" s="174"/>
      <c r="B31" s="153"/>
      <c r="C31" s="28"/>
      <c r="D31" s="29"/>
      <c r="E31" s="28"/>
      <c r="F31" s="30">
        <f t="shared" si="0"/>
        <v>0</v>
      </c>
      <c r="G31" s="28"/>
      <c r="H31" s="29"/>
      <c r="I31" s="28"/>
      <c r="J31" s="30">
        <f t="shared" si="1"/>
        <v>0</v>
      </c>
      <c r="K31" s="28"/>
      <c r="L31" s="29"/>
      <c r="M31" s="28"/>
      <c r="N31" s="30">
        <f t="shared" si="2"/>
        <v>0</v>
      </c>
      <c r="O31" s="28"/>
      <c r="P31" s="29"/>
      <c r="Q31" s="28"/>
      <c r="R31" s="30">
        <f t="shared" si="3"/>
        <v>0</v>
      </c>
      <c r="S31" s="28"/>
      <c r="T31" s="29"/>
      <c r="U31" s="28"/>
      <c r="V31" s="30">
        <f t="shared" si="4"/>
        <v>0</v>
      </c>
      <c r="W31" s="28"/>
      <c r="X31" s="29"/>
      <c r="Y31" s="28"/>
      <c r="Z31" s="30">
        <f t="shared" si="5"/>
        <v>0</v>
      </c>
      <c r="AA31" s="28"/>
      <c r="AB31" s="29"/>
      <c r="AC31" s="28"/>
      <c r="AD31" s="30">
        <f t="shared" si="6"/>
        <v>0</v>
      </c>
      <c r="AE31" s="31">
        <f t="shared" si="7"/>
        <v>0</v>
      </c>
      <c r="AF31" s="55" t="s">
        <v>65</v>
      </c>
      <c r="AG31" s="55"/>
      <c r="AH31" s="55"/>
    </row>
    <row r="32" spans="1:34" ht="15.75" customHeight="1" x14ac:dyDescent="0.25">
      <c r="A32" s="174"/>
      <c r="B32" s="153"/>
      <c r="C32" s="28"/>
      <c r="D32" s="29"/>
      <c r="E32" s="28"/>
      <c r="F32" s="30">
        <f t="shared" si="0"/>
        <v>0</v>
      </c>
      <c r="G32" s="28"/>
      <c r="H32" s="29"/>
      <c r="I32" s="28"/>
      <c r="J32" s="30">
        <f t="shared" si="1"/>
        <v>0</v>
      </c>
      <c r="K32" s="28"/>
      <c r="L32" s="29"/>
      <c r="M32" s="28"/>
      <c r="N32" s="30">
        <f t="shared" si="2"/>
        <v>0</v>
      </c>
      <c r="O32" s="28"/>
      <c r="P32" s="29"/>
      <c r="Q32" s="28"/>
      <c r="R32" s="30">
        <f t="shared" si="3"/>
        <v>0</v>
      </c>
      <c r="S32" s="28"/>
      <c r="T32" s="29"/>
      <c r="U32" s="28"/>
      <c r="V32" s="30">
        <f t="shared" si="4"/>
        <v>0</v>
      </c>
      <c r="W32" s="28"/>
      <c r="X32" s="29"/>
      <c r="Y32" s="28"/>
      <c r="Z32" s="30">
        <f t="shared" si="5"/>
        <v>0</v>
      </c>
      <c r="AA32" s="28"/>
      <c r="AB32" s="29"/>
      <c r="AC32" s="28"/>
      <c r="AD32" s="30">
        <f t="shared" si="6"/>
        <v>0</v>
      </c>
      <c r="AE32" s="31">
        <f t="shared" si="7"/>
        <v>0</v>
      </c>
      <c r="AF32" s="55" t="s">
        <v>66</v>
      </c>
      <c r="AG32" s="55"/>
      <c r="AH32" s="55"/>
    </row>
    <row r="33" spans="1:34" ht="15.75" customHeight="1" x14ac:dyDescent="0.25">
      <c r="A33" s="174"/>
      <c r="B33" s="153"/>
      <c r="C33" s="28"/>
      <c r="D33" s="29"/>
      <c r="E33" s="28"/>
      <c r="F33" s="30">
        <f t="shared" si="0"/>
        <v>0</v>
      </c>
      <c r="G33" s="28"/>
      <c r="H33" s="29"/>
      <c r="I33" s="28"/>
      <c r="J33" s="30">
        <f t="shared" si="1"/>
        <v>0</v>
      </c>
      <c r="K33" s="28"/>
      <c r="L33" s="29"/>
      <c r="M33" s="28"/>
      <c r="N33" s="30">
        <f t="shared" si="2"/>
        <v>0</v>
      </c>
      <c r="O33" s="28"/>
      <c r="P33" s="29"/>
      <c r="Q33" s="28"/>
      <c r="R33" s="30">
        <f t="shared" si="3"/>
        <v>0</v>
      </c>
      <c r="S33" s="28"/>
      <c r="T33" s="29"/>
      <c r="U33" s="28"/>
      <c r="V33" s="30">
        <f t="shared" si="4"/>
        <v>0</v>
      </c>
      <c r="W33" s="28"/>
      <c r="X33" s="29"/>
      <c r="Y33" s="28"/>
      <c r="Z33" s="30">
        <f t="shared" si="5"/>
        <v>0</v>
      </c>
      <c r="AA33" s="28"/>
      <c r="AB33" s="29"/>
      <c r="AC33" s="28"/>
      <c r="AD33" s="30">
        <f t="shared" si="6"/>
        <v>0</v>
      </c>
      <c r="AE33" s="31">
        <f t="shared" si="7"/>
        <v>0</v>
      </c>
      <c r="AF33" s="55" t="s">
        <v>67</v>
      </c>
      <c r="AG33" s="55"/>
      <c r="AH33" s="55"/>
    </row>
    <row r="34" spans="1:34" ht="15.75" customHeight="1" x14ac:dyDescent="0.25">
      <c r="A34" s="32" t="s">
        <v>27</v>
      </c>
      <c r="B34" s="33" t="s">
        <v>28</v>
      </c>
      <c r="C34" s="29"/>
      <c r="D34" s="29"/>
      <c r="E34" s="29"/>
      <c r="F34" s="30"/>
      <c r="G34" s="29"/>
      <c r="H34" s="29"/>
      <c r="I34" s="29"/>
      <c r="J34" s="30"/>
      <c r="K34" s="34"/>
      <c r="L34" s="29"/>
      <c r="M34" s="34"/>
      <c r="N34" s="30"/>
      <c r="O34" s="29"/>
      <c r="P34" s="29"/>
      <c r="Q34" s="29"/>
      <c r="R34" s="30"/>
      <c r="S34" s="29"/>
      <c r="T34" s="29"/>
      <c r="U34" s="29"/>
      <c r="V34" s="30"/>
      <c r="W34" s="29"/>
      <c r="X34" s="29"/>
      <c r="Y34" s="29"/>
      <c r="Z34" s="30"/>
      <c r="AA34" s="29"/>
      <c r="AB34" s="29"/>
      <c r="AC34" s="29"/>
      <c r="AD34" s="30"/>
      <c r="AE34" s="31"/>
      <c r="AF34" s="55" t="s">
        <v>68</v>
      </c>
      <c r="AG34" s="55"/>
      <c r="AH34" s="55"/>
    </row>
    <row r="35" spans="1:34" ht="15.75" customHeight="1" x14ac:dyDescent="0.25">
      <c r="A35" s="35">
        <v>0.56000000000000005</v>
      </c>
      <c r="B35" s="36" t="s">
        <v>40</v>
      </c>
      <c r="C35" s="28"/>
      <c r="D35" s="29"/>
      <c r="E35" s="28"/>
      <c r="F35" s="30">
        <f t="shared" ref="F35:F38" si="8">E35-C35</f>
        <v>0</v>
      </c>
      <c r="G35" s="28"/>
      <c r="H35" s="29"/>
      <c r="I35" s="28"/>
      <c r="J35" s="30">
        <f t="shared" ref="J35:J38" si="9">I35-G35</f>
        <v>0</v>
      </c>
      <c r="K35" s="28"/>
      <c r="L35" s="29"/>
      <c r="M35" s="28"/>
      <c r="N35" s="30">
        <f t="shared" ref="N35:N38" si="10">M35-K35</f>
        <v>0</v>
      </c>
      <c r="O35" s="28">
        <v>0</v>
      </c>
      <c r="P35" s="29"/>
      <c r="Q35" s="28">
        <v>3</v>
      </c>
      <c r="R35" s="30">
        <f t="shared" ref="R35:R38" si="11">Q35-O35</f>
        <v>3</v>
      </c>
      <c r="S35" s="28"/>
      <c r="T35" s="29"/>
      <c r="U35" s="28"/>
      <c r="V35" s="30">
        <f t="shared" ref="V35:V38" si="12">U35-S35</f>
        <v>0</v>
      </c>
      <c r="W35" s="28"/>
      <c r="X35" s="29"/>
      <c r="Y35" s="28"/>
      <c r="Z35" s="30">
        <f t="shared" ref="Z35:Z38" si="13">Y35-W35</f>
        <v>0</v>
      </c>
      <c r="AA35" s="28"/>
      <c r="AB35" s="29"/>
      <c r="AC35" s="28"/>
      <c r="AD35" s="30">
        <f t="shared" ref="AD35:AD38" si="14">AC35-AA35</f>
        <v>0</v>
      </c>
      <c r="AE35" s="31">
        <f t="shared" ref="AE35:AE38" si="15">E35+I35+M35+Q35+U35+Y35+AC35</f>
        <v>3</v>
      </c>
      <c r="AF35" s="55" t="s">
        <v>69</v>
      </c>
      <c r="AG35" s="55"/>
      <c r="AH35" s="55"/>
    </row>
    <row r="36" spans="1:34" ht="15.75" customHeight="1" x14ac:dyDescent="0.25">
      <c r="A36" s="35"/>
      <c r="B36" s="36"/>
      <c r="C36" s="28"/>
      <c r="D36" s="29"/>
      <c r="E36" s="28"/>
      <c r="F36" s="30">
        <f t="shared" si="8"/>
        <v>0</v>
      </c>
      <c r="G36" s="28"/>
      <c r="H36" s="29"/>
      <c r="I36" s="28"/>
      <c r="J36" s="30">
        <f t="shared" si="9"/>
        <v>0</v>
      </c>
      <c r="K36" s="28"/>
      <c r="L36" s="29"/>
      <c r="M36" s="28"/>
      <c r="N36" s="30">
        <f t="shared" si="10"/>
        <v>0</v>
      </c>
      <c r="O36" s="28"/>
      <c r="P36" s="29"/>
      <c r="Q36" s="28"/>
      <c r="R36" s="30">
        <f t="shared" si="11"/>
        <v>0</v>
      </c>
      <c r="S36" s="28"/>
      <c r="T36" s="29"/>
      <c r="U36" s="28"/>
      <c r="V36" s="30">
        <f t="shared" si="12"/>
        <v>0</v>
      </c>
      <c r="W36" s="28"/>
      <c r="X36" s="29"/>
      <c r="Y36" s="28"/>
      <c r="Z36" s="30">
        <f t="shared" si="13"/>
        <v>0</v>
      </c>
      <c r="AA36" s="28"/>
      <c r="AB36" s="29"/>
      <c r="AC36" s="28"/>
      <c r="AD36" s="30">
        <f t="shared" si="14"/>
        <v>0</v>
      </c>
      <c r="AE36" s="31">
        <f t="shared" si="15"/>
        <v>0</v>
      </c>
      <c r="AF36" s="55" t="s">
        <v>70</v>
      </c>
      <c r="AG36" s="55"/>
      <c r="AH36" s="55" t="s">
        <v>40</v>
      </c>
    </row>
    <row r="37" spans="1:34" ht="15.75" customHeight="1" x14ac:dyDescent="0.25">
      <c r="A37" s="37"/>
      <c r="B37" s="36"/>
      <c r="C37" s="28"/>
      <c r="D37" s="29"/>
      <c r="E37" s="28"/>
      <c r="F37" s="30">
        <f t="shared" si="8"/>
        <v>0</v>
      </c>
      <c r="G37" s="28"/>
      <c r="H37" s="29"/>
      <c r="I37" s="28"/>
      <c r="J37" s="30">
        <f t="shared" si="9"/>
        <v>0</v>
      </c>
      <c r="K37" s="28"/>
      <c r="L37" s="29"/>
      <c r="M37" s="28"/>
      <c r="N37" s="30">
        <f t="shared" si="10"/>
        <v>0</v>
      </c>
      <c r="O37" s="28"/>
      <c r="P37" s="29"/>
      <c r="Q37" s="28"/>
      <c r="R37" s="30">
        <f t="shared" si="11"/>
        <v>0</v>
      </c>
      <c r="S37" s="28"/>
      <c r="T37" s="29"/>
      <c r="U37" s="28"/>
      <c r="V37" s="30">
        <f t="shared" si="12"/>
        <v>0</v>
      </c>
      <c r="W37" s="28"/>
      <c r="X37" s="29"/>
      <c r="Y37" s="28"/>
      <c r="Z37" s="30">
        <f t="shared" si="13"/>
        <v>0</v>
      </c>
      <c r="AA37" s="28"/>
      <c r="AB37" s="29"/>
      <c r="AC37" s="28"/>
      <c r="AD37" s="30">
        <f t="shared" si="14"/>
        <v>0</v>
      </c>
      <c r="AE37" s="31">
        <f t="shared" si="15"/>
        <v>0</v>
      </c>
      <c r="AF37" s="55" t="s">
        <v>71</v>
      </c>
      <c r="AG37" s="55"/>
      <c r="AH37" s="55" t="s">
        <v>43</v>
      </c>
    </row>
    <row r="38" spans="1:34" ht="15.75" customHeight="1" x14ac:dyDescent="0.25">
      <c r="A38" s="35"/>
      <c r="B38" s="36"/>
      <c r="C38" s="28"/>
      <c r="D38" s="29"/>
      <c r="E38" s="28"/>
      <c r="F38" s="30">
        <f t="shared" si="8"/>
        <v>0</v>
      </c>
      <c r="G38" s="28"/>
      <c r="H38" s="29"/>
      <c r="I38" s="28"/>
      <c r="J38" s="30">
        <f t="shared" si="9"/>
        <v>0</v>
      </c>
      <c r="K38" s="28"/>
      <c r="L38" s="29"/>
      <c r="M38" s="28"/>
      <c r="N38" s="30">
        <f t="shared" si="10"/>
        <v>0</v>
      </c>
      <c r="O38" s="28"/>
      <c r="P38" s="29"/>
      <c r="Q38" s="28"/>
      <c r="R38" s="30">
        <f t="shared" si="11"/>
        <v>0</v>
      </c>
      <c r="S38" s="28"/>
      <c r="T38" s="29"/>
      <c r="U38" s="28"/>
      <c r="V38" s="30">
        <f t="shared" si="12"/>
        <v>0</v>
      </c>
      <c r="W38" s="28"/>
      <c r="X38" s="29"/>
      <c r="Y38" s="28"/>
      <c r="Z38" s="30">
        <f t="shared" si="13"/>
        <v>0</v>
      </c>
      <c r="AA38" s="28"/>
      <c r="AB38" s="29"/>
      <c r="AC38" s="28"/>
      <c r="AD38" s="30">
        <f t="shared" si="14"/>
        <v>0</v>
      </c>
      <c r="AE38" s="31">
        <f t="shared" si="15"/>
        <v>0</v>
      </c>
      <c r="AF38" s="55" t="s">
        <v>72</v>
      </c>
      <c r="AG38" s="55"/>
      <c r="AH38" s="55" t="s">
        <v>46</v>
      </c>
    </row>
    <row r="39" spans="1:34" ht="15.75" customHeight="1" x14ac:dyDescent="0.25">
      <c r="A39" s="5"/>
      <c r="B39" s="38" t="s">
        <v>29</v>
      </c>
      <c r="C39" s="39">
        <f>SUM(C22:C38)</f>
        <v>0</v>
      </c>
      <c r="D39" s="6"/>
      <c r="E39" s="39">
        <f t="shared" ref="E39:G39" si="16">SUM(E22:E38)</f>
        <v>0</v>
      </c>
      <c r="F39" s="30">
        <f t="shared" si="16"/>
        <v>0</v>
      </c>
      <c r="G39" s="39">
        <f t="shared" si="16"/>
        <v>0</v>
      </c>
      <c r="H39" s="6"/>
      <c r="I39" s="39">
        <f>SUM(I22:I38)</f>
        <v>0</v>
      </c>
      <c r="J39" s="6"/>
      <c r="K39" s="39">
        <f>SUM(K22:K38)</f>
        <v>0</v>
      </c>
      <c r="L39" s="6"/>
      <c r="M39" s="39">
        <f>SUM(M22:M38)</f>
        <v>0</v>
      </c>
      <c r="N39" s="6"/>
      <c r="O39" s="39">
        <f>SUM(O22:O38)</f>
        <v>0</v>
      </c>
      <c r="P39" s="6"/>
      <c r="Q39" s="39">
        <f>SUM(Q22:Q38)</f>
        <v>6</v>
      </c>
      <c r="R39" s="6"/>
      <c r="S39" s="39">
        <f>SUM(S22:S38)</f>
        <v>0</v>
      </c>
      <c r="T39" s="6"/>
      <c r="U39" s="39">
        <f>SUM(U22:U38)</f>
        <v>0</v>
      </c>
      <c r="V39" s="6"/>
      <c r="W39" s="39">
        <f>SUM(W22:W38)</f>
        <v>0</v>
      </c>
      <c r="X39" s="6"/>
      <c r="Y39" s="39">
        <f>SUM(Y22:Y38)</f>
        <v>0</v>
      </c>
      <c r="Z39" s="6"/>
      <c r="AA39" s="39">
        <f>SUM(AA22:AA38)</f>
        <v>0</v>
      </c>
      <c r="AB39" s="6"/>
      <c r="AC39" s="39">
        <f>SUM(AC22:AC38)</f>
        <v>0</v>
      </c>
      <c r="AD39" s="6"/>
      <c r="AE39" s="40">
        <f>SUM(AE22:AE34)</f>
        <v>3</v>
      </c>
      <c r="AF39" s="55" t="s">
        <v>73</v>
      </c>
      <c r="AG39" s="55"/>
      <c r="AH39" s="55" t="s">
        <v>48</v>
      </c>
    </row>
    <row r="40" spans="1:34" ht="15.75" customHeight="1" x14ac:dyDescent="0.25">
      <c r="A40" s="5"/>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10"/>
      <c r="AF40" s="55" t="s">
        <v>74</v>
      </c>
      <c r="AG40" s="55"/>
      <c r="AH40" s="55" t="s">
        <v>50</v>
      </c>
    </row>
    <row r="41" spans="1:34" ht="15" customHeight="1" x14ac:dyDescent="0.25">
      <c r="A41" s="5"/>
      <c r="B41" s="6"/>
      <c r="C41" s="168" t="s">
        <v>17</v>
      </c>
      <c r="D41" s="153"/>
      <c r="E41" s="153"/>
      <c r="F41" s="153"/>
      <c r="G41" s="168" t="s">
        <v>18</v>
      </c>
      <c r="H41" s="153"/>
      <c r="I41" s="153"/>
      <c r="J41" s="153"/>
      <c r="K41" s="168" t="s">
        <v>19</v>
      </c>
      <c r="L41" s="153"/>
      <c r="M41" s="153"/>
      <c r="N41" s="153"/>
      <c r="O41" s="168" t="s">
        <v>20</v>
      </c>
      <c r="P41" s="153"/>
      <c r="Q41" s="153"/>
      <c r="R41" s="153"/>
      <c r="S41" s="168" t="s">
        <v>21</v>
      </c>
      <c r="T41" s="153"/>
      <c r="U41" s="153"/>
      <c r="V41" s="153"/>
      <c r="W41" s="168" t="s">
        <v>22</v>
      </c>
      <c r="X41" s="153"/>
      <c r="Y41" s="153"/>
      <c r="Z41" s="153"/>
      <c r="AA41" s="168" t="s">
        <v>22</v>
      </c>
      <c r="AB41" s="153"/>
      <c r="AC41" s="153"/>
      <c r="AD41" s="153"/>
      <c r="AE41" s="10"/>
      <c r="AF41" s="55" t="s">
        <v>75</v>
      </c>
      <c r="AG41" s="55"/>
      <c r="AH41" s="55" t="s">
        <v>52</v>
      </c>
    </row>
    <row r="42" spans="1:34" ht="21.75" customHeight="1" x14ac:dyDescent="0.25">
      <c r="A42" s="5"/>
      <c r="B42" s="6"/>
      <c r="C42" s="25">
        <f>IF(ISBLANK(S6)," ",AA19+1)</f>
        <v>42443</v>
      </c>
      <c r="D42" s="24"/>
      <c r="E42" s="24"/>
      <c r="F42" s="24"/>
      <c r="G42" s="25">
        <f>IF(ISBLANK(S6)," ",C42+1)</f>
        <v>42444</v>
      </c>
      <c r="H42" s="24"/>
      <c r="I42" s="24"/>
      <c r="J42" s="24"/>
      <c r="K42" s="25">
        <f>IF(ISBLANK(S6)," ",G42+1)</f>
        <v>42445</v>
      </c>
      <c r="L42" s="24"/>
      <c r="M42" s="24"/>
      <c r="N42" s="24"/>
      <c r="O42" s="25">
        <f>IF(ISBLANK(S6)," ",K42+1)</f>
        <v>42446</v>
      </c>
      <c r="P42" s="24"/>
      <c r="Q42" s="24"/>
      <c r="R42" s="24"/>
      <c r="S42" s="25">
        <f>IF(ISBLANK(S6)," ",O42+1)</f>
        <v>42447</v>
      </c>
      <c r="T42" s="24"/>
      <c r="U42" s="24"/>
      <c r="V42" s="24"/>
      <c r="W42" s="25">
        <f>IF(ISBLANK(S6)," ",S42+1)</f>
        <v>42448</v>
      </c>
      <c r="X42" s="24"/>
      <c r="Y42" s="24"/>
      <c r="Z42" s="24"/>
      <c r="AA42" s="25">
        <f>IF(ISBLANK(S6)," ",W42+1)</f>
        <v>42449</v>
      </c>
      <c r="AB42" s="24"/>
      <c r="AC42" s="24"/>
      <c r="AD42" s="24"/>
      <c r="AE42" s="10"/>
      <c r="AF42" s="55" t="s">
        <v>76</v>
      </c>
      <c r="AG42" s="55"/>
      <c r="AH42" s="55" t="s">
        <v>54</v>
      </c>
    </row>
    <row r="43" spans="1:34" ht="15.75" customHeight="1" x14ac:dyDescent="0.25">
      <c r="A43" s="5"/>
      <c r="B43" s="6"/>
      <c r="C43" s="169" t="s">
        <v>114</v>
      </c>
      <c r="D43" s="26"/>
      <c r="E43" s="169" t="s">
        <v>115</v>
      </c>
      <c r="F43" s="170" t="s">
        <v>24</v>
      </c>
      <c r="G43" s="169" t="s">
        <v>114</v>
      </c>
      <c r="H43" s="26"/>
      <c r="I43" s="169" t="s">
        <v>115</v>
      </c>
      <c r="J43" s="170" t="s">
        <v>24</v>
      </c>
      <c r="K43" s="169" t="s">
        <v>114</v>
      </c>
      <c r="L43" s="26"/>
      <c r="M43" s="169" t="s">
        <v>115</v>
      </c>
      <c r="N43" s="170" t="s">
        <v>24</v>
      </c>
      <c r="O43" s="169" t="s">
        <v>114</v>
      </c>
      <c r="P43" s="26"/>
      <c r="Q43" s="169" t="s">
        <v>115</v>
      </c>
      <c r="R43" s="170" t="s">
        <v>24</v>
      </c>
      <c r="S43" s="169" t="s">
        <v>114</v>
      </c>
      <c r="T43" s="26"/>
      <c r="U43" s="169" t="s">
        <v>115</v>
      </c>
      <c r="V43" s="170" t="s">
        <v>24</v>
      </c>
      <c r="W43" s="169" t="s">
        <v>114</v>
      </c>
      <c r="X43" s="26"/>
      <c r="Y43" s="169" t="s">
        <v>115</v>
      </c>
      <c r="Z43" s="170" t="s">
        <v>24</v>
      </c>
      <c r="AA43" s="169" t="s">
        <v>114</v>
      </c>
      <c r="AB43" s="26"/>
      <c r="AC43" s="169" t="s">
        <v>115</v>
      </c>
      <c r="AD43" s="170" t="s">
        <v>24</v>
      </c>
      <c r="AE43" s="171" t="s">
        <v>25</v>
      </c>
      <c r="AF43" s="55" t="s">
        <v>77</v>
      </c>
      <c r="AG43" s="55"/>
      <c r="AH43" s="55" t="s">
        <v>56</v>
      </c>
    </row>
    <row r="44" spans="1:34" ht="38.25" customHeight="1" x14ac:dyDescent="0.25">
      <c r="A44" s="27" t="s">
        <v>26</v>
      </c>
      <c r="B44" s="6"/>
      <c r="C44" s="153"/>
      <c r="D44" s="26"/>
      <c r="E44" s="153"/>
      <c r="F44" s="153"/>
      <c r="G44" s="153"/>
      <c r="H44" s="26"/>
      <c r="I44" s="153"/>
      <c r="J44" s="153"/>
      <c r="K44" s="153"/>
      <c r="L44" s="26"/>
      <c r="M44" s="153"/>
      <c r="N44" s="153"/>
      <c r="O44" s="153"/>
      <c r="P44" s="26"/>
      <c r="Q44" s="153"/>
      <c r="R44" s="153"/>
      <c r="S44" s="153"/>
      <c r="T44" s="26"/>
      <c r="U44" s="153"/>
      <c r="V44" s="153"/>
      <c r="W44" s="153"/>
      <c r="X44" s="26"/>
      <c r="Y44" s="153"/>
      <c r="Z44" s="153"/>
      <c r="AA44" s="153"/>
      <c r="AB44" s="26"/>
      <c r="AC44" s="153"/>
      <c r="AD44" s="153"/>
      <c r="AE44" s="124"/>
      <c r="AF44" s="55" t="s">
        <v>78</v>
      </c>
      <c r="AG44" s="55"/>
      <c r="AH44" s="55" t="s">
        <v>58</v>
      </c>
    </row>
    <row r="45" spans="1:34" ht="15.75" customHeight="1" x14ac:dyDescent="0.25">
      <c r="A45" s="174" t="str">
        <f t="shared" ref="A45:A56" si="17">IF(ISBLANK(A22)," ",A22)</f>
        <v>100 Regular</v>
      </c>
      <c r="B45" s="153"/>
      <c r="C45" s="28"/>
      <c r="D45" s="29"/>
      <c r="E45" s="28"/>
      <c r="F45" s="30">
        <f t="shared" ref="F45:F56" si="18">E45-C45</f>
        <v>0</v>
      </c>
      <c r="G45" s="28"/>
      <c r="H45" s="29"/>
      <c r="I45" s="28"/>
      <c r="J45" s="30">
        <f t="shared" ref="J45:J56" si="19">I45-G45</f>
        <v>0</v>
      </c>
      <c r="K45" s="28"/>
      <c r="L45" s="29"/>
      <c r="M45" s="28"/>
      <c r="N45" s="30">
        <f t="shared" ref="N45:N56" si="20">M45-K45</f>
        <v>0</v>
      </c>
      <c r="O45" s="28"/>
      <c r="P45" s="29"/>
      <c r="Q45" s="28"/>
      <c r="R45" s="30">
        <f t="shared" ref="R45:R56" si="21">Q45-O45</f>
        <v>0</v>
      </c>
      <c r="S45" s="28"/>
      <c r="T45" s="29"/>
      <c r="U45" s="28"/>
      <c r="V45" s="30">
        <f t="shared" ref="V45:V56" si="22">U45-S45</f>
        <v>0</v>
      </c>
      <c r="W45" s="28"/>
      <c r="X45" s="29"/>
      <c r="Y45" s="28"/>
      <c r="Z45" s="30">
        <f t="shared" ref="Z45:Z56" si="23">Y45-W45</f>
        <v>0</v>
      </c>
      <c r="AA45" s="28"/>
      <c r="AB45" s="29"/>
      <c r="AC45" s="28"/>
      <c r="AD45" s="30">
        <f t="shared" ref="AD45:AD56" si="24">AC45-AA45</f>
        <v>0</v>
      </c>
      <c r="AE45" s="31">
        <f t="shared" ref="AE45:AE56" si="25">E45+I45+M45+Q45+U45+Y45+AC45</f>
        <v>0</v>
      </c>
      <c r="AF45" s="55" t="s">
        <v>79</v>
      </c>
      <c r="AG45" s="55"/>
      <c r="AH45" s="55" t="s">
        <v>60</v>
      </c>
    </row>
    <row r="46" spans="1:34" ht="15.75" customHeight="1" x14ac:dyDescent="0.25">
      <c r="A46" s="174" t="str">
        <f t="shared" si="17"/>
        <v xml:space="preserve"> </v>
      </c>
      <c r="B46" s="153"/>
      <c r="C46" s="28"/>
      <c r="D46" s="29"/>
      <c r="E46" s="28"/>
      <c r="F46" s="30">
        <f t="shared" si="18"/>
        <v>0</v>
      </c>
      <c r="G46" s="28"/>
      <c r="H46" s="29"/>
      <c r="I46" s="28"/>
      <c r="J46" s="30">
        <f t="shared" si="19"/>
        <v>0</v>
      </c>
      <c r="K46" s="28"/>
      <c r="L46" s="29"/>
      <c r="M46" s="28"/>
      <c r="N46" s="30">
        <f t="shared" si="20"/>
        <v>0</v>
      </c>
      <c r="O46" s="28"/>
      <c r="P46" s="29"/>
      <c r="Q46" s="28"/>
      <c r="R46" s="30">
        <f t="shared" si="21"/>
        <v>0</v>
      </c>
      <c r="S46" s="28"/>
      <c r="T46" s="29"/>
      <c r="U46" s="28"/>
      <c r="V46" s="30">
        <f t="shared" si="22"/>
        <v>0</v>
      </c>
      <c r="W46" s="28"/>
      <c r="X46" s="29"/>
      <c r="Y46" s="28"/>
      <c r="Z46" s="30">
        <f t="shared" si="23"/>
        <v>0</v>
      </c>
      <c r="AA46" s="28"/>
      <c r="AB46" s="29"/>
      <c r="AC46" s="28"/>
      <c r="AD46" s="30">
        <f t="shared" si="24"/>
        <v>0</v>
      </c>
      <c r="AE46" s="31">
        <f t="shared" si="25"/>
        <v>0</v>
      </c>
      <c r="AF46" s="55" t="s">
        <v>82</v>
      </c>
      <c r="AG46" s="55"/>
      <c r="AH46" s="55" t="s">
        <v>62</v>
      </c>
    </row>
    <row r="47" spans="1:34" ht="15.75" customHeight="1" x14ac:dyDescent="0.25">
      <c r="A47" s="174" t="str">
        <f t="shared" si="17"/>
        <v xml:space="preserve"> </v>
      </c>
      <c r="B47" s="153"/>
      <c r="C47" s="28"/>
      <c r="D47" s="29"/>
      <c r="E47" s="28"/>
      <c r="F47" s="30">
        <f t="shared" si="18"/>
        <v>0</v>
      </c>
      <c r="G47" s="28"/>
      <c r="H47" s="29"/>
      <c r="I47" s="28"/>
      <c r="J47" s="30">
        <f t="shared" si="19"/>
        <v>0</v>
      </c>
      <c r="K47" s="28"/>
      <c r="L47" s="29"/>
      <c r="M47" s="28"/>
      <c r="N47" s="30">
        <f t="shared" si="20"/>
        <v>0</v>
      </c>
      <c r="O47" s="28"/>
      <c r="P47" s="29"/>
      <c r="Q47" s="28"/>
      <c r="R47" s="30">
        <f t="shared" si="21"/>
        <v>0</v>
      </c>
      <c r="S47" s="28"/>
      <c r="T47" s="29"/>
      <c r="U47" s="28"/>
      <c r="V47" s="30">
        <f t="shared" si="22"/>
        <v>0</v>
      </c>
      <c r="W47" s="28"/>
      <c r="X47" s="29"/>
      <c r="Y47" s="28"/>
      <c r="Z47" s="30">
        <f t="shared" si="23"/>
        <v>0</v>
      </c>
      <c r="AA47" s="28"/>
      <c r="AB47" s="29"/>
      <c r="AC47" s="28"/>
      <c r="AD47" s="30">
        <f t="shared" si="24"/>
        <v>0</v>
      </c>
      <c r="AE47" s="31">
        <f t="shared" si="25"/>
        <v>0</v>
      </c>
      <c r="AF47" s="55" t="s">
        <v>83</v>
      </c>
      <c r="AG47" s="55"/>
      <c r="AH47" s="55"/>
    </row>
    <row r="48" spans="1:34" ht="15.75" customHeight="1" x14ac:dyDescent="0.25">
      <c r="A48" s="174" t="str">
        <f t="shared" si="17"/>
        <v xml:space="preserve"> </v>
      </c>
      <c r="B48" s="153"/>
      <c r="C48" s="28"/>
      <c r="D48" s="29"/>
      <c r="E48" s="28"/>
      <c r="F48" s="30">
        <f t="shared" si="18"/>
        <v>0</v>
      </c>
      <c r="G48" s="28"/>
      <c r="H48" s="29"/>
      <c r="I48" s="28"/>
      <c r="J48" s="30">
        <f t="shared" si="19"/>
        <v>0</v>
      </c>
      <c r="K48" s="28"/>
      <c r="L48" s="29"/>
      <c r="M48" s="28"/>
      <c r="N48" s="30">
        <f t="shared" si="20"/>
        <v>0</v>
      </c>
      <c r="O48" s="28"/>
      <c r="P48" s="29"/>
      <c r="Q48" s="28"/>
      <c r="R48" s="30">
        <f t="shared" si="21"/>
        <v>0</v>
      </c>
      <c r="S48" s="28"/>
      <c r="T48" s="29"/>
      <c r="U48" s="28"/>
      <c r="V48" s="30">
        <f t="shared" si="22"/>
        <v>0</v>
      </c>
      <c r="W48" s="28"/>
      <c r="X48" s="29"/>
      <c r="Y48" s="28"/>
      <c r="Z48" s="30">
        <f t="shared" si="23"/>
        <v>0</v>
      </c>
      <c r="AA48" s="28"/>
      <c r="AB48" s="29"/>
      <c r="AC48" s="28"/>
      <c r="AD48" s="30">
        <f t="shared" si="24"/>
        <v>0</v>
      </c>
      <c r="AE48" s="31">
        <f t="shared" si="25"/>
        <v>0</v>
      </c>
      <c r="AF48" s="55" t="s">
        <v>84</v>
      </c>
      <c r="AG48" s="55"/>
      <c r="AH48" s="55"/>
    </row>
    <row r="49" spans="1:34" ht="15.75" customHeight="1" x14ac:dyDescent="0.25">
      <c r="A49" s="174" t="str">
        <f t="shared" si="17"/>
        <v xml:space="preserve"> </v>
      </c>
      <c r="B49" s="153"/>
      <c r="C49" s="28"/>
      <c r="D49" s="29"/>
      <c r="E49" s="28"/>
      <c r="F49" s="30">
        <f t="shared" si="18"/>
        <v>0</v>
      </c>
      <c r="G49" s="28"/>
      <c r="H49" s="29"/>
      <c r="I49" s="28"/>
      <c r="J49" s="30">
        <f t="shared" si="19"/>
        <v>0</v>
      </c>
      <c r="K49" s="28"/>
      <c r="L49" s="29"/>
      <c r="M49" s="28"/>
      <c r="N49" s="30">
        <f t="shared" si="20"/>
        <v>0</v>
      </c>
      <c r="O49" s="28"/>
      <c r="P49" s="29"/>
      <c r="Q49" s="28"/>
      <c r="R49" s="30">
        <f t="shared" si="21"/>
        <v>0</v>
      </c>
      <c r="S49" s="28"/>
      <c r="T49" s="29"/>
      <c r="U49" s="28"/>
      <c r="V49" s="30">
        <f t="shared" si="22"/>
        <v>0</v>
      </c>
      <c r="W49" s="28"/>
      <c r="X49" s="29"/>
      <c r="Y49" s="28"/>
      <c r="Z49" s="30">
        <f t="shared" si="23"/>
        <v>0</v>
      </c>
      <c r="AA49" s="28"/>
      <c r="AB49" s="29"/>
      <c r="AC49" s="28"/>
      <c r="AD49" s="30">
        <f t="shared" si="24"/>
        <v>0</v>
      </c>
      <c r="AE49" s="31">
        <f t="shared" si="25"/>
        <v>0</v>
      </c>
      <c r="AF49" s="55" t="s">
        <v>85</v>
      </c>
      <c r="AG49" s="55"/>
      <c r="AH49" s="55"/>
    </row>
    <row r="50" spans="1:34" ht="15.75" customHeight="1" x14ac:dyDescent="0.25">
      <c r="A50" s="174" t="str">
        <f t="shared" si="17"/>
        <v xml:space="preserve"> </v>
      </c>
      <c r="B50" s="153"/>
      <c r="C50" s="28"/>
      <c r="D50" s="29"/>
      <c r="E50" s="28"/>
      <c r="F50" s="30">
        <f t="shared" si="18"/>
        <v>0</v>
      </c>
      <c r="G50" s="28"/>
      <c r="H50" s="29"/>
      <c r="I50" s="28"/>
      <c r="J50" s="30">
        <f t="shared" si="19"/>
        <v>0</v>
      </c>
      <c r="K50" s="28"/>
      <c r="L50" s="29"/>
      <c r="M50" s="28"/>
      <c r="N50" s="30">
        <f t="shared" si="20"/>
        <v>0</v>
      </c>
      <c r="O50" s="28"/>
      <c r="P50" s="29"/>
      <c r="Q50" s="28"/>
      <c r="R50" s="30">
        <f t="shared" si="21"/>
        <v>0</v>
      </c>
      <c r="S50" s="28"/>
      <c r="T50" s="29"/>
      <c r="U50" s="28"/>
      <c r="V50" s="30">
        <f t="shared" si="22"/>
        <v>0</v>
      </c>
      <c r="W50" s="28"/>
      <c r="X50" s="29"/>
      <c r="Y50" s="28"/>
      <c r="Z50" s="30">
        <f t="shared" si="23"/>
        <v>0</v>
      </c>
      <c r="AA50" s="28"/>
      <c r="AB50" s="29"/>
      <c r="AC50" s="28"/>
      <c r="AD50" s="30">
        <f t="shared" si="24"/>
        <v>0</v>
      </c>
      <c r="AE50" s="31">
        <f t="shared" si="25"/>
        <v>0</v>
      </c>
      <c r="AF50" s="55" t="s">
        <v>86</v>
      </c>
      <c r="AG50" s="55"/>
      <c r="AH50" s="55"/>
    </row>
    <row r="51" spans="1:34" ht="15.75" customHeight="1" x14ac:dyDescent="0.25">
      <c r="A51" s="174" t="str">
        <f t="shared" si="17"/>
        <v xml:space="preserve"> </v>
      </c>
      <c r="B51" s="153"/>
      <c r="C51" s="28"/>
      <c r="D51" s="29"/>
      <c r="E51" s="28"/>
      <c r="F51" s="30">
        <f t="shared" si="18"/>
        <v>0</v>
      </c>
      <c r="G51" s="28"/>
      <c r="H51" s="29"/>
      <c r="I51" s="28"/>
      <c r="J51" s="30">
        <f t="shared" si="19"/>
        <v>0</v>
      </c>
      <c r="K51" s="28"/>
      <c r="L51" s="29"/>
      <c r="M51" s="28"/>
      <c r="N51" s="30">
        <f t="shared" si="20"/>
        <v>0</v>
      </c>
      <c r="O51" s="28"/>
      <c r="P51" s="29"/>
      <c r="Q51" s="28"/>
      <c r="R51" s="30">
        <f t="shared" si="21"/>
        <v>0</v>
      </c>
      <c r="S51" s="28"/>
      <c r="T51" s="29"/>
      <c r="U51" s="28"/>
      <c r="V51" s="30">
        <f t="shared" si="22"/>
        <v>0</v>
      </c>
      <c r="W51" s="28"/>
      <c r="X51" s="29"/>
      <c r="Y51" s="28"/>
      <c r="Z51" s="30">
        <f t="shared" si="23"/>
        <v>0</v>
      </c>
      <c r="AA51" s="28"/>
      <c r="AB51" s="29"/>
      <c r="AC51" s="28"/>
      <c r="AD51" s="30">
        <f t="shared" si="24"/>
        <v>0</v>
      </c>
      <c r="AE51" s="31">
        <f t="shared" si="25"/>
        <v>0</v>
      </c>
      <c r="AF51" s="55" t="s">
        <v>87</v>
      </c>
      <c r="AG51" s="55"/>
      <c r="AH51" s="55"/>
    </row>
    <row r="52" spans="1:34" ht="15.75" customHeight="1" x14ac:dyDescent="0.25">
      <c r="A52" s="174" t="str">
        <f t="shared" si="17"/>
        <v xml:space="preserve"> </v>
      </c>
      <c r="B52" s="153"/>
      <c r="C52" s="28"/>
      <c r="D52" s="29"/>
      <c r="E52" s="28"/>
      <c r="F52" s="30">
        <f t="shared" si="18"/>
        <v>0</v>
      </c>
      <c r="G52" s="28"/>
      <c r="H52" s="29"/>
      <c r="I52" s="28"/>
      <c r="J52" s="30">
        <f t="shared" si="19"/>
        <v>0</v>
      </c>
      <c r="K52" s="28"/>
      <c r="L52" s="29"/>
      <c r="M52" s="28"/>
      <c r="N52" s="30">
        <f t="shared" si="20"/>
        <v>0</v>
      </c>
      <c r="O52" s="28"/>
      <c r="P52" s="29"/>
      <c r="Q52" s="28"/>
      <c r="R52" s="30">
        <f t="shared" si="21"/>
        <v>0</v>
      </c>
      <c r="S52" s="28"/>
      <c r="T52" s="29"/>
      <c r="U52" s="28"/>
      <c r="V52" s="30">
        <f t="shared" si="22"/>
        <v>0</v>
      </c>
      <c r="W52" s="28"/>
      <c r="X52" s="29"/>
      <c r="Y52" s="28"/>
      <c r="Z52" s="30">
        <f t="shared" si="23"/>
        <v>0</v>
      </c>
      <c r="AA52" s="28"/>
      <c r="AB52" s="29"/>
      <c r="AC52" s="28"/>
      <c r="AD52" s="30">
        <f t="shared" si="24"/>
        <v>0</v>
      </c>
      <c r="AE52" s="31">
        <f t="shared" si="25"/>
        <v>0</v>
      </c>
      <c r="AF52" s="55" t="s">
        <v>88</v>
      </c>
      <c r="AG52" s="55"/>
      <c r="AH52" s="55"/>
    </row>
    <row r="53" spans="1:34" ht="15.75" customHeight="1" x14ac:dyDescent="0.25">
      <c r="A53" s="174" t="str">
        <f t="shared" si="17"/>
        <v xml:space="preserve"> </v>
      </c>
      <c r="B53" s="153"/>
      <c r="C53" s="28"/>
      <c r="D53" s="29"/>
      <c r="E53" s="28"/>
      <c r="F53" s="30">
        <f t="shared" si="18"/>
        <v>0</v>
      </c>
      <c r="G53" s="28"/>
      <c r="H53" s="29"/>
      <c r="I53" s="28"/>
      <c r="J53" s="30">
        <f t="shared" si="19"/>
        <v>0</v>
      </c>
      <c r="K53" s="28"/>
      <c r="L53" s="29"/>
      <c r="M53" s="28"/>
      <c r="N53" s="30">
        <f t="shared" si="20"/>
        <v>0</v>
      </c>
      <c r="O53" s="28"/>
      <c r="P53" s="29"/>
      <c r="Q53" s="28"/>
      <c r="R53" s="30">
        <f t="shared" si="21"/>
        <v>0</v>
      </c>
      <c r="S53" s="28"/>
      <c r="T53" s="29"/>
      <c r="U53" s="28"/>
      <c r="V53" s="30">
        <f t="shared" si="22"/>
        <v>0</v>
      </c>
      <c r="W53" s="28"/>
      <c r="X53" s="29"/>
      <c r="Y53" s="28"/>
      <c r="Z53" s="30">
        <f t="shared" si="23"/>
        <v>0</v>
      </c>
      <c r="AA53" s="28"/>
      <c r="AB53" s="29"/>
      <c r="AC53" s="28"/>
      <c r="AD53" s="30">
        <f t="shared" si="24"/>
        <v>0</v>
      </c>
      <c r="AE53" s="31">
        <f t="shared" si="25"/>
        <v>0</v>
      </c>
      <c r="AF53" s="55" t="s">
        <v>89</v>
      </c>
      <c r="AG53" s="55"/>
      <c r="AH53" s="55"/>
    </row>
    <row r="54" spans="1:34" ht="15.75" customHeight="1" x14ac:dyDescent="0.25">
      <c r="A54" s="174" t="str">
        <f t="shared" si="17"/>
        <v xml:space="preserve"> </v>
      </c>
      <c r="B54" s="153"/>
      <c r="C54" s="28"/>
      <c r="D54" s="29"/>
      <c r="E54" s="28"/>
      <c r="F54" s="30">
        <f t="shared" si="18"/>
        <v>0</v>
      </c>
      <c r="G54" s="28"/>
      <c r="H54" s="29"/>
      <c r="I54" s="28"/>
      <c r="J54" s="30">
        <f t="shared" si="19"/>
        <v>0</v>
      </c>
      <c r="K54" s="28"/>
      <c r="L54" s="29"/>
      <c r="M54" s="28"/>
      <c r="N54" s="30">
        <f t="shared" si="20"/>
        <v>0</v>
      </c>
      <c r="O54" s="28"/>
      <c r="P54" s="29"/>
      <c r="Q54" s="28"/>
      <c r="R54" s="30">
        <f t="shared" si="21"/>
        <v>0</v>
      </c>
      <c r="S54" s="28"/>
      <c r="T54" s="29"/>
      <c r="U54" s="28"/>
      <c r="V54" s="30">
        <f t="shared" si="22"/>
        <v>0</v>
      </c>
      <c r="W54" s="28"/>
      <c r="X54" s="29"/>
      <c r="Y54" s="28"/>
      <c r="Z54" s="30">
        <f t="shared" si="23"/>
        <v>0</v>
      </c>
      <c r="AA54" s="28"/>
      <c r="AB54" s="29"/>
      <c r="AC54" s="28"/>
      <c r="AD54" s="30">
        <f t="shared" si="24"/>
        <v>0</v>
      </c>
      <c r="AE54" s="31">
        <f t="shared" si="25"/>
        <v>0</v>
      </c>
      <c r="AF54" s="55" t="s">
        <v>90</v>
      </c>
      <c r="AG54" s="55"/>
      <c r="AH54" s="55"/>
    </row>
    <row r="55" spans="1:34" ht="15.75" customHeight="1" x14ac:dyDescent="0.25">
      <c r="A55" s="174" t="str">
        <f t="shared" si="17"/>
        <v xml:space="preserve"> </v>
      </c>
      <c r="B55" s="153"/>
      <c r="C55" s="28"/>
      <c r="D55" s="29"/>
      <c r="E55" s="28"/>
      <c r="F55" s="30">
        <f t="shared" si="18"/>
        <v>0</v>
      </c>
      <c r="G55" s="28"/>
      <c r="H55" s="29"/>
      <c r="I55" s="28"/>
      <c r="J55" s="30">
        <f t="shared" si="19"/>
        <v>0</v>
      </c>
      <c r="K55" s="28"/>
      <c r="L55" s="29"/>
      <c r="M55" s="28"/>
      <c r="N55" s="30">
        <f t="shared" si="20"/>
        <v>0</v>
      </c>
      <c r="O55" s="28"/>
      <c r="P55" s="29"/>
      <c r="Q55" s="28"/>
      <c r="R55" s="30">
        <f t="shared" si="21"/>
        <v>0</v>
      </c>
      <c r="S55" s="28"/>
      <c r="T55" s="29"/>
      <c r="U55" s="28"/>
      <c r="V55" s="30">
        <f t="shared" si="22"/>
        <v>0</v>
      </c>
      <c r="W55" s="28"/>
      <c r="X55" s="29"/>
      <c r="Y55" s="28"/>
      <c r="Z55" s="30">
        <f t="shared" si="23"/>
        <v>0</v>
      </c>
      <c r="AA55" s="28"/>
      <c r="AB55" s="29"/>
      <c r="AC55" s="28"/>
      <c r="AD55" s="30">
        <f t="shared" si="24"/>
        <v>0</v>
      </c>
      <c r="AE55" s="31">
        <f t="shared" si="25"/>
        <v>0</v>
      </c>
      <c r="AF55" s="55" t="s">
        <v>91</v>
      </c>
      <c r="AG55" s="55"/>
      <c r="AH55" s="55"/>
    </row>
    <row r="56" spans="1:34" ht="15.75" customHeight="1" x14ac:dyDescent="0.25">
      <c r="A56" s="174" t="str">
        <f t="shared" si="17"/>
        <v xml:space="preserve"> </v>
      </c>
      <c r="B56" s="153"/>
      <c r="C56" s="28"/>
      <c r="D56" s="29"/>
      <c r="E56" s="28"/>
      <c r="F56" s="30">
        <f t="shared" si="18"/>
        <v>0</v>
      </c>
      <c r="G56" s="28"/>
      <c r="H56" s="29"/>
      <c r="I56" s="28"/>
      <c r="J56" s="30">
        <f t="shared" si="19"/>
        <v>0</v>
      </c>
      <c r="K56" s="28"/>
      <c r="L56" s="29"/>
      <c r="M56" s="28"/>
      <c r="N56" s="30">
        <f t="shared" si="20"/>
        <v>0</v>
      </c>
      <c r="O56" s="28"/>
      <c r="P56" s="29"/>
      <c r="Q56" s="28"/>
      <c r="R56" s="30">
        <f t="shared" si="21"/>
        <v>0</v>
      </c>
      <c r="S56" s="28"/>
      <c r="T56" s="29"/>
      <c r="U56" s="28"/>
      <c r="V56" s="30">
        <f t="shared" si="22"/>
        <v>0</v>
      </c>
      <c r="W56" s="28"/>
      <c r="X56" s="29"/>
      <c r="Y56" s="28"/>
      <c r="Z56" s="30">
        <f t="shared" si="23"/>
        <v>0</v>
      </c>
      <c r="AA56" s="28"/>
      <c r="AB56" s="29"/>
      <c r="AC56" s="28"/>
      <c r="AD56" s="30">
        <f t="shared" si="24"/>
        <v>0</v>
      </c>
      <c r="AE56" s="31">
        <f t="shared" si="25"/>
        <v>0</v>
      </c>
      <c r="AF56" s="55" t="s">
        <v>92</v>
      </c>
      <c r="AG56" s="55"/>
      <c r="AH56" s="55"/>
    </row>
    <row r="57" spans="1:34" ht="15.75" customHeight="1" x14ac:dyDescent="0.25">
      <c r="A57" s="32" t="s">
        <v>27</v>
      </c>
      <c r="B57" s="33" t="s">
        <v>28</v>
      </c>
      <c r="C57" s="29"/>
      <c r="D57" s="29"/>
      <c r="E57" s="29"/>
      <c r="F57" s="30"/>
      <c r="G57" s="29"/>
      <c r="H57" s="29"/>
      <c r="I57" s="29"/>
      <c r="J57" s="30"/>
      <c r="K57" s="29"/>
      <c r="L57" s="29"/>
      <c r="M57" s="29"/>
      <c r="N57" s="30"/>
      <c r="O57" s="29"/>
      <c r="P57" s="29"/>
      <c r="Q57" s="29"/>
      <c r="R57" s="30"/>
      <c r="S57" s="29"/>
      <c r="T57" s="29"/>
      <c r="U57" s="29"/>
      <c r="V57" s="30"/>
      <c r="W57" s="29"/>
      <c r="X57" s="29"/>
      <c r="Y57" s="29"/>
      <c r="Z57" s="30"/>
      <c r="AA57" s="29"/>
      <c r="AB57" s="29"/>
      <c r="AC57" s="29"/>
      <c r="AD57" s="30"/>
      <c r="AE57" s="31"/>
      <c r="AF57" s="55" t="s">
        <v>93</v>
      </c>
      <c r="AG57" s="55"/>
      <c r="AH57" s="55"/>
    </row>
    <row r="58" spans="1:34" ht="15.75" customHeight="1" x14ac:dyDescent="0.25">
      <c r="A58" s="35">
        <v>0.56000000000000005</v>
      </c>
      <c r="B58" s="36" t="s">
        <v>40</v>
      </c>
      <c r="C58" s="28"/>
      <c r="D58" s="29"/>
      <c r="E58" s="28"/>
      <c r="F58" s="30">
        <f t="shared" ref="F58:F61" si="26">E58-C58</f>
        <v>0</v>
      </c>
      <c r="G58" s="28"/>
      <c r="H58" s="29"/>
      <c r="I58" s="28"/>
      <c r="J58" s="30">
        <f t="shared" ref="J58:J61" si="27">I58-G58</f>
        <v>0</v>
      </c>
      <c r="K58" s="28"/>
      <c r="L58" s="29"/>
      <c r="M58" s="28"/>
      <c r="N58" s="30">
        <f t="shared" ref="N58:N61" si="28">M58-K58</f>
        <v>0</v>
      </c>
      <c r="O58" s="28"/>
      <c r="P58" s="29"/>
      <c r="Q58" s="28"/>
      <c r="R58" s="30">
        <f t="shared" ref="R58:R61" si="29">Q58-O58</f>
        <v>0</v>
      </c>
      <c r="S58" s="28"/>
      <c r="T58" s="29"/>
      <c r="U58" s="28"/>
      <c r="V58" s="30">
        <f t="shared" ref="V58:V61" si="30">U58-S58</f>
        <v>0</v>
      </c>
      <c r="W58" s="28"/>
      <c r="X58" s="29"/>
      <c r="Y58" s="28"/>
      <c r="Z58" s="30">
        <f t="shared" ref="Z58:Z61" si="31">Y58-W58</f>
        <v>0</v>
      </c>
      <c r="AA58" s="28"/>
      <c r="AB58" s="29"/>
      <c r="AC58" s="28"/>
      <c r="AD58" s="30">
        <f t="shared" ref="AD58:AD61" si="32">AC58-AA58</f>
        <v>0</v>
      </c>
      <c r="AE58" s="31">
        <f t="shared" ref="AE58:AE61" si="33">E58+I58+M58+Q58+U58+Y58+AC58</f>
        <v>0</v>
      </c>
      <c r="AF58" s="55" t="s">
        <v>94</v>
      </c>
      <c r="AG58" s="55"/>
      <c r="AH58" s="55"/>
    </row>
    <row r="59" spans="1:34" ht="15.75" customHeight="1" x14ac:dyDescent="0.25">
      <c r="A59" s="35"/>
      <c r="B59" s="36"/>
      <c r="C59" s="28"/>
      <c r="D59" s="29"/>
      <c r="E59" s="28"/>
      <c r="F59" s="30">
        <f t="shared" si="26"/>
        <v>0</v>
      </c>
      <c r="G59" s="28"/>
      <c r="H59" s="29"/>
      <c r="I59" s="28"/>
      <c r="J59" s="30">
        <f t="shared" si="27"/>
        <v>0</v>
      </c>
      <c r="K59" s="28"/>
      <c r="L59" s="29"/>
      <c r="M59" s="28"/>
      <c r="N59" s="30">
        <f t="shared" si="28"/>
        <v>0</v>
      </c>
      <c r="O59" s="28"/>
      <c r="P59" s="29"/>
      <c r="Q59" s="28"/>
      <c r="R59" s="30">
        <f t="shared" si="29"/>
        <v>0</v>
      </c>
      <c r="S59" s="28"/>
      <c r="T59" s="29"/>
      <c r="U59" s="28"/>
      <c r="V59" s="30">
        <f t="shared" si="30"/>
        <v>0</v>
      </c>
      <c r="W59" s="28"/>
      <c r="X59" s="29"/>
      <c r="Y59" s="28"/>
      <c r="Z59" s="30">
        <f t="shared" si="31"/>
        <v>0</v>
      </c>
      <c r="AA59" s="28"/>
      <c r="AB59" s="29"/>
      <c r="AC59" s="28"/>
      <c r="AD59" s="30">
        <f t="shared" si="32"/>
        <v>0</v>
      </c>
      <c r="AE59" s="31">
        <f t="shared" si="33"/>
        <v>0</v>
      </c>
      <c r="AF59" s="55" t="s">
        <v>95</v>
      </c>
      <c r="AG59" s="55"/>
      <c r="AH59" s="55"/>
    </row>
    <row r="60" spans="1:34" ht="15.75" customHeight="1" x14ac:dyDescent="0.25">
      <c r="A60" s="35"/>
      <c r="B60" s="36"/>
      <c r="C60" s="28"/>
      <c r="D60" s="29"/>
      <c r="E60" s="28"/>
      <c r="F60" s="30">
        <f t="shared" si="26"/>
        <v>0</v>
      </c>
      <c r="G60" s="28"/>
      <c r="H60" s="29"/>
      <c r="I60" s="28"/>
      <c r="J60" s="30">
        <f t="shared" si="27"/>
        <v>0</v>
      </c>
      <c r="K60" s="28"/>
      <c r="L60" s="29"/>
      <c r="M60" s="28"/>
      <c r="N60" s="30">
        <f t="shared" si="28"/>
        <v>0</v>
      </c>
      <c r="O60" s="28"/>
      <c r="P60" s="29"/>
      <c r="Q60" s="28"/>
      <c r="R60" s="30">
        <f t="shared" si="29"/>
        <v>0</v>
      </c>
      <c r="S60" s="28"/>
      <c r="T60" s="29"/>
      <c r="U60" s="28"/>
      <c r="V60" s="30">
        <f t="shared" si="30"/>
        <v>0</v>
      </c>
      <c r="W60" s="28"/>
      <c r="X60" s="29"/>
      <c r="Y60" s="28"/>
      <c r="Z60" s="30">
        <f t="shared" si="31"/>
        <v>0</v>
      </c>
      <c r="AA60" s="28"/>
      <c r="AB60" s="29"/>
      <c r="AC60" s="28"/>
      <c r="AD60" s="30">
        <f t="shared" si="32"/>
        <v>0</v>
      </c>
      <c r="AE60" s="31">
        <f t="shared" si="33"/>
        <v>0</v>
      </c>
      <c r="AF60" s="55" t="s">
        <v>96</v>
      </c>
      <c r="AG60" s="55"/>
      <c r="AH60" s="55"/>
    </row>
    <row r="61" spans="1:34" ht="18.75" customHeight="1" x14ac:dyDescent="0.25">
      <c r="A61" s="35"/>
      <c r="B61" s="36"/>
      <c r="C61" s="28"/>
      <c r="D61" s="29"/>
      <c r="E61" s="28"/>
      <c r="F61" s="30">
        <f t="shared" si="26"/>
        <v>0</v>
      </c>
      <c r="G61" s="28"/>
      <c r="H61" s="29"/>
      <c r="I61" s="28"/>
      <c r="J61" s="30">
        <f t="shared" si="27"/>
        <v>0</v>
      </c>
      <c r="K61" s="28"/>
      <c r="L61" s="29"/>
      <c r="M61" s="28"/>
      <c r="N61" s="30">
        <f t="shared" si="28"/>
        <v>0</v>
      </c>
      <c r="O61" s="28"/>
      <c r="P61" s="29"/>
      <c r="Q61" s="28"/>
      <c r="R61" s="30">
        <f t="shared" si="29"/>
        <v>0</v>
      </c>
      <c r="S61" s="28"/>
      <c r="T61" s="29"/>
      <c r="U61" s="28"/>
      <c r="V61" s="30">
        <f t="shared" si="30"/>
        <v>0</v>
      </c>
      <c r="W61" s="28"/>
      <c r="X61" s="29"/>
      <c r="Y61" s="28"/>
      <c r="Z61" s="30">
        <f t="shared" si="31"/>
        <v>0</v>
      </c>
      <c r="AA61" s="28"/>
      <c r="AB61" s="29"/>
      <c r="AC61" s="28"/>
      <c r="AD61" s="30">
        <f t="shared" si="32"/>
        <v>0</v>
      </c>
      <c r="AE61" s="31">
        <f t="shared" si="33"/>
        <v>0</v>
      </c>
      <c r="AF61" s="55" t="s">
        <v>97</v>
      </c>
      <c r="AG61" s="55"/>
      <c r="AH61" s="55"/>
    </row>
    <row r="62" spans="1:34" ht="18.75" customHeight="1" x14ac:dyDescent="0.25">
      <c r="A62" s="5"/>
      <c r="B62" s="38" t="s">
        <v>29</v>
      </c>
      <c r="C62" s="39">
        <f>SUM(C45:C61)</f>
        <v>0</v>
      </c>
      <c r="D62" s="6"/>
      <c r="E62" s="39">
        <f>SUM(E45:E61)</f>
        <v>0</v>
      </c>
      <c r="F62" s="6"/>
      <c r="G62" s="39">
        <f>SUM(G45:G61)</f>
        <v>0</v>
      </c>
      <c r="H62" s="6"/>
      <c r="I62" s="39">
        <f>SUM(I45:I61)</f>
        <v>0</v>
      </c>
      <c r="J62" s="6"/>
      <c r="K62" s="39">
        <f>SUM(K45:K61)</f>
        <v>0</v>
      </c>
      <c r="L62" s="6"/>
      <c r="M62" s="39">
        <f>SUM(M45:M61)</f>
        <v>0</v>
      </c>
      <c r="N62" s="6"/>
      <c r="O62" s="39">
        <f>SUM(O45:O61)</f>
        <v>0</v>
      </c>
      <c r="P62" s="6"/>
      <c r="Q62" s="39">
        <f>SUM(Q45:Q61)</f>
        <v>0</v>
      </c>
      <c r="R62" s="6"/>
      <c r="S62" s="39">
        <f>SUM(S45:S61)</f>
        <v>0</v>
      </c>
      <c r="T62" s="6"/>
      <c r="U62" s="39">
        <f>SUM(U45:U61)</f>
        <v>0</v>
      </c>
      <c r="V62" s="6"/>
      <c r="W62" s="39">
        <f>SUM(W45:W61)</f>
        <v>0</v>
      </c>
      <c r="X62" s="6"/>
      <c r="Y62" s="39">
        <f>SUM(Y45:Y61)</f>
        <v>0</v>
      </c>
      <c r="Z62" s="6"/>
      <c r="AA62" s="39">
        <f>SUM(AA45:AA61)</f>
        <v>0</v>
      </c>
      <c r="AB62" s="6"/>
      <c r="AC62" s="39">
        <f>SUM(AC45:AC61)</f>
        <v>0</v>
      </c>
      <c r="AD62" s="6"/>
      <c r="AE62" s="40">
        <f>SUM(AE45:AE56)</f>
        <v>0</v>
      </c>
      <c r="AF62" s="55" t="s">
        <v>98</v>
      </c>
      <c r="AG62" s="55"/>
      <c r="AH62" s="55"/>
    </row>
    <row r="63" spans="1:34" ht="15.75" customHeight="1" x14ac:dyDescent="0.25">
      <c r="A63" s="41" t="s">
        <v>30</v>
      </c>
      <c r="B63" s="11"/>
      <c r="C63" s="11"/>
      <c r="D63" s="11"/>
      <c r="E63" s="11"/>
      <c r="F63" s="11"/>
      <c r="G63" s="11"/>
      <c r="H63" s="11"/>
      <c r="I63" s="11"/>
      <c r="J63" s="11"/>
      <c r="K63" s="11"/>
      <c r="L63" s="11"/>
      <c r="M63" s="11"/>
      <c r="N63" s="42"/>
      <c r="O63" s="11"/>
      <c r="P63" s="11"/>
      <c r="Q63" s="11"/>
      <c r="R63" s="6"/>
      <c r="S63" s="6"/>
      <c r="T63" s="6"/>
      <c r="U63" s="6"/>
      <c r="V63" s="6"/>
      <c r="W63" s="6"/>
      <c r="X63" s="6"/>
      <c r="Y63" s="6"/>
      <c r="Z63" s="6"/>
      <c r="AA63" s="6"/>
      <c r="AB63" s="6"/>
      <c r="AC63" s="6"/>
      <c r="AD63" s="6"/>
      <c r="AE63" s="10"/>
      <c r="AF63" s="55" t="s">
        <v>99</v>
      </c>
      <c r="AG63" s="55"/>
      <c r="AH63" s="55"/>
    </row>
    <row r="64" spans="1:34" ht="15.75" customHeight="1" x14ac:dyDescent="0.25">
      <c r="A64" s="175"/>
      <c r="B64" s="176"/>
      <c r="C64" s="176"/>
      <c r="D64" s="176"/>
      <c r="E64" s="176"/>
      <c r="F64" s="176"/>
      <c r="G64" s="176"/>
      <c r="H64" s="176"/>
      <c r="I64" s="176"/>
      <c r="J64" s="176"/>
      <c r="K64" s="176"/>
      <c r="L64" s="176"/>
      <c r="M64" s="176"/>
      <c r="N64" s="176"/>
      <c r="O64" s="176"/>
      <c r="P64" s="176"/>
      <c r="Q64" s="176"/>
      <c r="R64" s="176"/>
      <c r="S64" s="176"/>
      <c r="T64" s="176"/>
      <c r="U64" s="176"/>
      <c r="V64" s="176"/>
      <c r="W64" s="176"/>
      <c r="X64" s="176"/>
      <c r="Y64" s="176"/>
      <c r="Z64" s="176"/>
      <c r="AA64" s="176"/>
      <c r="AB64" s="176"/>
      <c r="AC64" s="176"/>
      <c r="AD64" s="176"/>
      <c r="AE64" s="177"/>
      <c r="AF64" s="55" t="s">
        <v>100</v>
      </c>
      <c r="AG64" s="55"/>
      <c r="AH64" s="55"/>
    </row>
    <row r="65" spans="1:34" ht="15" customHeight="1" x14ac:dyDescent="0.25">
      <c r="A65" s="5"/>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10"/>
      <c r="AF65" s="55" t="s">
        <v>101</v>
      </c>
      <c r="AG65" s="55"/>
      <c r="AH65" s="55"/>
    </row>
    <row r="66" spans="1:34" ht="15.75" customHeight="1" x14ac:dyDescent="0.25">
      <c r="A66" s="5"/>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10"/>
      <c r="AF66" s="55" t="s">
        <v>102</v>
      </c>
      <c r="AG66" s="55"/>
      <c r="AH66" s="55"/>
    </row>
    <row r="67" spans="1:34" ht="15" customHeight="1" x14ac:dyDescent="0.25">
      <c r="A67" s="178" t="s">
        <v>31</v>
      </c>
      <c r="B67" s="179"/>
      <c r="C67" s="179"/>
      <c r="D67" s="179"/>
      <c r="E67" s="179"/>
      <c r="F67" s="179"/>
      <c r="G67" s="179"/>
      <c r="H67" s="179"/>
      <c r="I67" s="179"/>
      <c r="J67" s="179"/>
      <c r="K67" s="179"/>
      <c r="L67" s="179"/>
      <c r="M67" s="179"/>
      <c r="N67" s="179"/>
      <c r="O67" s="179"/>
      <c r="P67" s="179"/>
      <c r="Q67" s="179"/>
      <c r="R67" s="179"/>
      <c r="S67" s="179"/>
      <c r="T67" s="179"/>
      <c r="U67" s="179"/>
      <c r="V67" s="179"/>
      <c r="W67" s="179"/>
      <c r="X67" s="179"/>
      <c r="Y67" s="179"/>
      <c r="Z67" s="179"/>
      <c r="AA67" s="179"/>
      <c r="AB67" s="179"/>
      <c r="AC67" s="179"/>
      <c r="AD67" s="179"/>
      <c r="AE67" s="180"/>
      <c r="AF67" s="55" t="s">
        <v>103</v>
      </c>
      <c r="AG67" s="55"/>
      <c r="AH67" s="55"/>
    </row>
    <row r="68" spans="1:34" ht="15.75" customHeight="1" x14ac:dyDescent="0.25">
      <c r="A68" s="172" t="s">
        <v>9</v>
      </c>
      <c r="B68" s="155"/>
      <c r="C68" s="155"/>
      <c r="D68" s="155"/>
      <c r="E68" s="155"/>
      <c r="F68" s="155"/>
      <c r="G68" s="155"/>
      <c r="H68" s="155"/>
      <c r="I68" s="155"/>
      <c r="J68" s="155"/>
      <c r="K68" s="155"/>
      <c r="L68" s="155"/>
      <c r="M68" s="155"/>
      <c r="N68" s="155"/>
      <c r="O68" s="155"/>
      <c r="P68" s="155"/>
      <c r="Q68" s="155"/>
      <c r="R68" s="155"/>
      <c r="S68" s="155"/>
      <c r="T68" s="155"/>
      <c r="U68" s="155"/>
      <c r="V68" s="155"/>
      <c r="W68" s="155"/>
      <c r="X68" s="155"/>
      <c r="Y68" s="155"/>
      <c r="Z68" s="155"/>
      <c r="AA68" s="155"/>
      <c r="AB68" s="155"/>
      <c r="AC68" s="155"/>
      <c r="AD68" s="155"/>
      <c r="AE68" s="156"/>
      <c r="AF68" s="6"/>
      <c r="AG68" s="6"/>
    </row>
    <row r="69" spans="1:34" ht="15.75" customHeight="1" x14ac:dyDescent="0.25">
      <c r="A69" s="41"/>
      <c r="B69" s="43"/>
      <c r="C69" s="43"/>
      <c r="D69" s="43"/>
      <c r="E69" s="43"/>
      <c r="F69" s="43"/>
      <c r="G69" s="43"/>
      <c r="H69" s="43"/>
      <c r="I69" s="43"/>
      <c r="J69" s="43"/>
      <c r="K69" s="43"/>
      <c r="L69" s="43"/>
      <c r="M69" s="43"/>
      <c r="N69" s="43"/>
      <c r="O69" s="43"/>
      <c r="P69" s="43"/>
      <c r="Q69" s="43"/>
      <c r="R69" s="44"/>
      <c r="S69" s="6"/>
      <c r="T69" s="6"/>
      <c r="U69" s="6"/>
      <c r="V69" s="6"/>
      <c r="W69" s="6"/>
      <c r="X69" s="6"/>
      <c r="Y69" s="6"/>
      <c r="Z69" s="6"/>
      <c r="AA69" s="6"/>
      <c r="AB69" s="6"/>
      <c r="AC69" s="6"/>
      <c r="AD69" s="6"/>
      <c r="AE69" s="10"/>
      <c r="AF69" s="6"/>
      <c r="AG69" s="6"/>
    </row>
    <row r="70" spans="1:34" ht="15.75" customHeight="1" x14ac:dyDescent="0.25">
      <c r="A70" s="56"/>
      <c r="B70" s="13"/>
      <c r="C70" s="13"/>
      <c r="D70" s="13"/>
      <c r="E70" s="13"/>
      <c r="F70" s="13"/>
      <c r="G70" s="13"/>
      <c r="H70" s="13"/>
      <c r="I70" s="13"/>
      <c r="J70" s="13"/>
      <c r="K70" s="57" t="s">
        <v>32</v>
      </c>
      <c r="L70" s="57"/>
      <c r="M70" s="58"/>
      <c r="N70" s="58"/>
      <c r="O70" s="58"/>
      <c r="P70" s="58"/>
      <c r="Q70" s="58"/>
      <c r="R70" s="13"/>
      <c r="S70" s="18"/>
      <c r="T70" s="57" t="s">
        <v>33</v>
      </c>
      <c r="U70" s="173"/>
      <c r="V70" s="162"/>
      <c r="W70" s="13"/>
      <c r="X70" s="13"/>
      <c r="Y70" s="13"/>
      <c r="Z70" s="13"/>
      <c r="AA70" s="13"/>
      <c r="AB70" s="13"/>
      <c r="AC70" s="13"/>
      <c r="AD70" s="13"/>
      <c r="AE70" s="59"/>
      <c r="AF70" s="6"/>
      <c r="AG70" s="6"/>
    </row>
    <row r="71" spans="1:34" ht="15.75" customHeight="1" x14ac:dyDescent="0.25">
      <c r="A71" s="46"/>
      <c r="B71" s="46"/>
      <c r="C71" s="46"/>
      <c r="D71" s="46"/>
      <c r="E71" s="46"/>
      <c r="F71" s="46"/>
      <c r="G71" s="47"/>
      <c r="H71" s="46"/>
      <c r="I71" s="46"/>
      <c r="J71" s="46"/>
      <c r="K71" s="46"/>
      <c r="L71" s="46"/>
      <c r="M71" s="46"/>
      <c r="N71" s="47"/>
      <c r="O71" s="46"/>
      <c r="P71" s="46"/>
      <c r="Q71" s="46"/>
      <c r="R71" s="6"/>
      <c r="S71" s="6"/>
      <c r="T71" s="6"/>
      <c r="U71" s="6"/>
      <c r="V71" s="6"/>
      <c r="W71" s="6"/>
      <c r="X71" s="6"/>
      <c r="Y71" s="6"/>
      <c r="Z71" s="6"/>
      <c r="AA71" s="6"/>
      <c r="AB71" s="6"/>
      <c r="AC71" s="6"/>
      <c r="AD71" s="6"/>
      <c r="AF71" s="6"/>
      <c r="AG71" s="6"/>
    </row>
    <row r="72" spans="1:34" ht="15.75" customHeight="1" x14ac:dyDescent="0.25">
      <c r="A72" s="6"/>
      <c r="B72" s="6"/>
      <c r="C72" s="6"/>
      <c r="D72" s="6"/>
      <c r="E72" s="6"/>
      <c r="F72" s="6"/>
      <c r="G72" s="6"/>
      <c r="H72" s="6"/>
      <c r="I72" s="6"/>
      <c r="J72" s="6"/>
      <c r="K72" s="6"/>
      <c r="L72" s="6"/>
      <c r="M72" s="6"/>
      <c r="N72" s="6"/>
      <c r="O72" s="6"/>
      <c r="P72" s="6"/>
      <c r="Q72" s="6"/>
      <c r="R72" s="6"/>
      <c r="S72" s="6"/>
      <c r="AF72" s="6"/>
      <c r="AG72" s="6"/>
    </row>
    <row r="73" spans="1:34" ht="15.75" customHeight="1" x14ac:dyDescent="0.25">
      <c r="AF73" s="6"/>
      <c r="AG73" s="6"/>
    </row>
    <row r="74" spans="1:34" ht="15.75" customHeight="1" x14ac:dyDescent="0.25">
      <c r="AF74" s="6"/>
      <c r="AG74" s="6"/>
    </row>
    <row r="75" spans="1:34" ht="15.75" customHeight="1" x14ac:dyDescent="0.25">
      <c r="AF75" s="6"/>
      <c r="AG75" s="6"/>
    </row>
    <row r="76" spans="1:34" ht="15.75" customHeight="1" x14ac:dyDescent="0.25">
      <c r="AF76" s="6"/>
      <c r="AG76" s="6"/>
    </row>
    <row r="77" spans="1:34" ht="15.75" customHeight="1" x14ac:dyDescent="0.25">
      <c r="AF77" s="6"/>
      <c r="AG77" s="6"/>
    </row>
    <row r="78" spans="1:34" ht="15.75" customHeight="1" x14ac:dyDescent="0.25">
      <c r="AF78" s="6"/>
      <c r="AG78" s="6"/>
    </row>
    <row r="79" spans="1:34" ht="15.75" customHeight="1" x14ac:dyDescent="0.25">
      <c r="AF79" s="6"/>
      <c r="AG79" s="6"/>
    </row>
    <row r="80" spans="1:34" ht="15.75" customHeight="1" x14ac:dyDescent="0.25">
      <c r="AF80" s="6"/>
      <c r="AG80" s="6"/>
    </row>
    <row r="81" spans="32:33" ht="15.75" customHeight="1" x14ac:dyDescent="0.25">
      <c r="AF81" s="6"/>
      <c r="AG81" s="6"/>
    </row>
    <row r="82" spans="32:33" ht="15.75" customHeight="1" x14ac:dyDescent="0.25">
      <c r="AF82" s="6"/>
      <c r="AG82" s="6"/>
    </row>
    <row r="83" spans="32:33" ht="15.75" customHeight="1" x14ac:dyDescent="0.25">
      <c r="AF83" s="6"/>
      <c r="AG83" s="6"/>
    </row>
    <row r="84" spans="32:33" ht="15.75" customHeight="1" x14ac:dyDescent="0.25">
      <c r="AF84" s="6"/>
      <c r="AG84" s="6"/>
    </row>
    <row r="85" spans="32:33" ht="15.75" customHeight="1" x14ac:dyDescent="0.25">
      <c r="AF85" s="6"/>
      <c r="AG85" s="6"/>
    </row>
    <row r="86" spans="32:33" ht="15.75" customHeight="1" x14ac:dyDescent="0.25">
      <c r="AF86" s="6"/>
      <c r="AG86" s="6"/>
    </row>
    <row r="87" spans="32:33" ht="15.75" customHeight="1" x14ac:dyDescent="0.25">
      <c r="AF87" s="6"/>
      <c r="AG87" s="6"/>
    </row>
    <row r="88" spans="32:33" ht="15.75" customHeight="1" x14ac:dyDescent="0.25">
      <c r="AF88" s="6"/>
      <c r="AG88" s="6"/>
    </row>
    <row r="89" spans="32:33" ht="15.75" customHeight="1" x14ac:dyDescent="0.25">
      <c r="AF89" s="6"/>
      <c r="AG89" s="6"/>
    </row>
    <row r="90" spans="32:33" ht="15.75" customHeight="1" x14ac:dyDescent="0.25">
      <c r="AF90" s="6"/>
      <c r="AG90" s="6"/>
    </row>
    <row r="91" spans="32:33" ht="15.75" customHeight="1" x14ac:dyDescent="0.25">
      <c r="AF91" s="6"/>
      <c r="AG91" s="6"/>
    </row>
    <row r="92" spans="32:33" ht="15.75" customHeight="1" x14ac:dyDescent="0.25">
      <c r="AF92" s="6"/>
      <c r="AG92" s="6"/>
    </row>
    <row r="93" spans="32:33" ht="15.75" customHeight="1" x14ac:dyDescent="0.25">
      <c r="AF93" s="6"/>
      <c r="AG93" s="6"/>
    </row>
    <row r="94" spans="32:33" ht="15.75" customHeight="1" x14ac:dyDescent="0.25">
      <c r="AF94" s="6"/>
      <c r="AG94" s="6"/>
    </row>
    <row r="95" spans="32:33" ht="15.75" customHeight="1" x14ac:dyDescent="0.25">
      <c r="AF95" s="6"/>
      <c r="AG95" s="6"/>
    </row>
    <row r="96" spans="32:33" ht="15.75" customHeight="1" x14ac:dyDescent="0.25">
      <c r="AF96" s="6"/>
      <c r="AG96" s="6"/>
    </row>
    <row r="97" spans="32:33" ht="15.75" customHeight="1" x14ac:dyDescent="0.25">
      <c r="AF97" s="6"/>
      <c r="AG97" s="6"/>
    </row>
    <row r="98" spans="32:33" ht="15.75" customHeight="1" x14ac:dyDescent="0.25">
      <c r="AF98" s="6"/>
      <c r="AG98" s="6"/>
    </row>
    <row r="99" spans="32:33" ht="15.75" customHeight="1" x14ac:dyDescent="0.25">
      <c r="AF99" s="6"/>
      <c r="AG99" s="6"/>
    </row>
    <row r="100" spans="32:33" ht="15.75" customHeight="1" x14ac:dyDescent="0.25">
      <c r="AF100" s="6"/>
      <c r="AG100" s="6"/>
    </row>
    <row r="101" spans="32:33" ht="15.75" customHeight="1" x14ac:dyDescent="0.25">
      <c r="AF101" s="6"/>
      <c r="AG101" s="6"/>
    </row>
    <row r="102" spans="32:33" ht="15.75" customHeight="1" x14ac:dyDescent="0.25">
      <c r="AF102" s="6"/>
      <c r="AG102" s="6"/>
    </row>
    <row r="103" spans="32:33" ht="15.75" customHeight="1" x14ac:dyDescent="0.25">
      <c r="AF103" s="6"/>
      <c r="AG103" s="6"/>
    </row>
    <row r="104" spans="32:33" ht="15.75" customHeight="1" x14ac:dyDescent="0.25">
      <c r="AF104" s="6"/>
      <c r="AG104" s="6"/>
    </row>
    <row r="105" spans="32:33" ht="15.75" customHeight="1" x14ac:dyDescent="0.25">
      <c r="AF105" s="6"/>
      <c r="AG105" s="6"/>
    </row>
    <row r="106" spans="32:33" ht="15.75" customHeight="1" x14ac:dyDescent="0.25">
      <c r="AF106" s="6"/>
      <c r="AG106" s="6"/>
    </row>
    <row r="107" spans="32:33" ht="15.75" customHeight="1" x14ac:dyDescent="0.25">
      <c r="AF107" s="6"/>
      <c r="AG107" s="6"/>
    </row>
    <row r="108" spans="32:33" ht="15.75" customHeight="1" x14ac:dyDescent="0.25">
      <c r="AF108" s="6"/>
      <c r="AG108" s="6"/>
    </row>
    <row r="109" spans="32:33" ht="15.75" customHeight="1" x14ac:dyDescent="0.25">
      <c r="AF109" s="6"/>
      <c r="AG109" s="6"/>
    </row>
    <row r="110" spans="32:33" ht="15.75" customHeight="1" x14ac:dyDescent="0.25">
      <c r="AF110" s="6"/>
      <c r="AG110" s="6"/>
    </row>
    <row r="111" spans="32:33" ht="15.75" customHeight="1" x14ac:dyDescent="0.25">
      <c r="AF111" s="6"/>
      <c r="AG111" s="6"/>
    </row>
    <row r="112" spans="32:33" ht="15.75" customHeight="1" x14ac:dyDescent="0.25">
      <c r="AF112" s="6"/>
      <c r="AG112" s="6"/>
    </row>
    <row r="113" spans="32:33" ht="15.75" customHeight="1" x14ac:dyDescent="0.25">
      <c r="AF113" s="6"/>
      <c r="AG113" s="6"/>
    </row>
    <row r="114" spans="32:33" ht="15.75" customHeight="1" x14ac:dyDescent="0.25">
      <c r="AF114" s="6"/>
      <c r="AG114" s="6"/>
    </row>
    <row r="115" spans="32:33" ht="15.75" customHeight="1" x14ac:dyDescent="0.25">
      <c r="AF115" s="6"/>
      <c r="AG115" s="6"/>
    </row>
    <row r="116" spans="32:33" ht="15.75" customHeight="1" x14ac:dyDescent="0.25">
      <c r="AF116" s="6"/>
      <c r="AG116" s="6"/>
    </row>
    <row r="117" spans="32:33" ht="15.75" customHeight="1" x14ac:dyDescent="0.25">
      <c r="AF117" s="6"/>
      <c r="AG117" s="6"/>
    </row>
    <row r="118" spans="32:33" ht="15.75" customHeight="1" x14ac:dyDescent="0.25">
      <c r="AF118" s="6"/>
      <c r="AG118" s="6"/>
    </row>
    <row r="119" spans="32:33" ht="15.75" customHeight="1" x14ac:dyDescent="0.25">
      <c r="AF119" s="6"/>
      <c r="AG119" s="6"/>
    </row>
    <row r="120" spans="32:33" ht="15.75" customHeight="1" x14ac:dyDescent="0.25">
      <c r="AF120" s="6"/>
      <c r="AG120" s="6"/>
    </row>
    <row r="121" spans="32:33" ht="15.75" customHeight="1" x14ac:dyDescent="0.25">
      <c r="AF121" s="6"/>
      <c r="AG121" s="6"/>
    </row>
    <row r="122" spans="32:33" ht="15.75" customHeight="1" x14ac:dyDescent="0.25">
      <c r="AF122" s="6"/>
      <c r="AG122" s="6"/>
    </row>
    <row r="123" spans="32:33" ht="15.75" customHeight="1" x14ac:dyDescent="0.25">
      <c r="AF123" s="6"/>
      <c r="AG123" s="6"/>
    </row>
    <row r="124" spans="32:33" ht="15.75" customHeight="1" x14ac:dyDescent="0.25">
      <c r="AF124" s="6"/>
      <c r="AG124" s="6"/>
    </row>
    <row r="125" spans="32:33" ht="15.75" customHeight="1" x14ac:dyDescent="0.25">
      <c r="AF125" s="6"/>
      <c r="AG125" s="6"/>
    </row>
    <row r="126" spans="32:33" ht="15.75" customHeight="1" x14ac:dyDescent="0.25">
      <c r="AF126" s="6"/>
      <c r="AG126" s="6"/>
    </row>
    <row r="127" spans="32:33" ht="15.75" customHeight="1" x14ac:dyDescent="0.25">
      <c r="AF127" s="6"/>
      <c r="AG127" s="6"/>
    </row>
    <row r="128" spans="32:33" ht="15.75" customHeight="1" x14ac:dyDescent="0.25">
      <c r="AF128" s="6"/>
      <c r="AG128" s="6"/>
    </row>
    <row r="129" spans="32:33" ht="15.75" customHeight="1" x14ac:dyDescent="0.25">
      <c r="AF129" s="6"/>
      <c r="AG129" s="6"/>
    </row>
    <row r="130" spans="32:33" ht="15.75" customHeight="1" x14ac:dyDescent="0.25">
      <c r="AF130" s="6"/>
      <c r="AG130" s="6"/>
    </row>
    <row r="131" spans="32:33" ht="15.75" customHeight="1" x14ac:dyDescent="0.25">
      <c r="AF131" s="6"/>
      <c r="AG131" s="6"/>
    </row>
    <row r="132" spans="32:33" ht="15.75" customHeight="1" x14ac:dyDescent="0.25">
      <c r="AF132" s="6"/>
      <c r="AG132" s="6"/>
    </row>
    <row r="133" spans="32:33" ht="15.75" customHeight="1" x14ac:dyDescent="0.25">
      <c r="AF133" s="6"/>
      <c r="AG133" s="6"/>
    </row>
    <row r="134" spans="32:33" ht="15.75" customHeight="1" x14ac:dyDescent="0.25">
      <c r="AF134" s="6"/>
      <c r="AG134" s="6"/>
    </row>
    <row r="135" spans="32:33" ht="15.75" customHeight="1" x14ac:dyDescent="0.25">
      <c r="AF135" s="6"/>
      <c r="AG135" s="6"/>
    </row>
    <row r="136" spans="32:33" ht="15.75" customHeight="1" x14ac:dyDescent="0.25">
      <c r="AF136" s="6"/>
      <c r="AG136" s="6"/>
    </row>
    <row r="137" spans="32:33" ht="15.75" customHeight="1" x14ac:dyDescent="0.25">
      <c r="AF137" s="6"/>
      <c r="AG137" s="6"/>
    </row>
    <row r="138" spans="32:33" ht="15.75" customHeight="1" x14ac:dyDescent="0.25">
      <c r="AF138" s="6"/>
      <c r="AG138" s="6"/>
    </row>
    <row r="139" spans="32:33" ht="15.75" customHeight="1" x14ac:dyDescent="0.25">
      <c r="AF139" s="6"/>
      <c r="AG139" s="6"/>
    </row>
    <row r="140" spans="32:33" ht="15.75" customHeight="1" x14ac:dyDescent="0.25">
      <c r="AF140" s="6"/>
      <c r="AG140" s="6"/>
    </row>
    <row r="141" spans="32:33" ht="15.75" customHeight="1" x14ac:dyDescent="0.25">
      <c r="AF141" s="6"/>
      <c r="AG141" s="6"/>
    </row>
    <row r="142" spans="32:33" ht="15.75" customHeight="1" x14ac:dyDescent="0.25">
      <c r="AF142" s="6"/>
      <c r="AG142" s="6"/>
    </row>
    <row r="143" spans="32:33" ht="15.75" customHeight="1" x14ac:dyDescent="0.25">
      <c r="AF143" s="6"/>
      <c r="AG143" s="6"/>
    </row>
    <row r="144" spans="32:33" ht="15.75" customHeight="1" x14ac:dyDescent="0.25">
      <c r="AF144" s="6"/>
      <c r="AG144" s="6"/>
    </row>
    <row r="145" spans="32:33" ht="15.75" customHeight="1" x14ac:dyDescent="0.25">
      <c r="AF145" s="6"/>
      <c r="AG145" s="6"/>
    </row>
    <row r="146" spans="32:33" ht="15.75" customHeight="1" x14ac:dyDescent="0.25">
      <c r="AF146" s="6"/>
      <c r="AG146" s="6"/>
    </row>
    <row r="147" spans="32:33" ht="15.75" customHeight="1" x14ac:dyDescent="0.25">
      <c r="AF147" s="6"/>
      <c r="AG147" s="6"/>
    </row>
    <row r="148" spans="32:33" ht="15.75" customHeight="1" x14ac:dyDescent="0.25">
      <c r="AF148" s="6"/>
      <c r="AG148" s="6"/>
    </row>
    <row r="149" spans="32:33" ht="15.75" customHeight="1" x14ac:dyDescent="0.25">
      <c r="AF149" s="6"/>
      <c r="AG149" s="6"/>
    </row>
    <row r="150" spans="32:33" ht="15.75" customHeight="1" x14ac:dyDescent="0.25">
      <c r="AF150" s="6"/>
      <c r="AG150" s="6"/>
    </row>
    <row r="151" spans="32:33" ht="15.75" customHeight="1" x14ac:dyDescent="0.25">
      <c r="AF151" s="6"/>
      <c r="AG151" s="6"/>
    </row>
    <row r="152" spans="32:33" ht="15.75" customHeight="1" x14ac:dyDescent="0.25">
      <c r="AF152" s="6"/>
      <c r="AG152" s="6"/>
    </row>
    <row r="153" spans="32:33" ht="15.75" customHeight="1" x14ac:dyDescent="0.25">
      <c r="AF153" s="6"/>
      <c r="AG153" s="6"/>
    </row>
    <row r="154" spans="32:33" ht="15.75" customHeight="1" x14ac:dyDescent="0.25">
      <c r="AF154" s="6"/>
      <c r="AG154" s="6"/>
    </row>
    <row r="155" spans="32:33" ht="15.75" customHeight="1" x14ac:dyDescent="0.25">
      <c r="AF155" s="6"/>
      <c r="AG155" s="6"/>
    </row>
    <row r="156" spans="32:33" ht="15.75" customHeight="1" x14ac:dyDescent="0.25">
      <c r="AF156" s="6"/>
      <c r="AG156" s="6"/>
    </row>
    <row r="157" spans="32:33" ht="15.75" customHeight="1" x14ac:dyDescent="0.25">
      <c r="AF157" s="6"/>
      <c r="AG157" s="6"/>
    </row>
    <row r="158" spans="32:33" ht="15.75" customHeight="1" x14ac:dyDescent="0.25">
      <c r="AF158" s="6"/>
      <c r="AG158" s="6"/>
    </row>
    <row r="159" spans="32:33" ht="15.75" customHeight="1" x14ac:dyDescent="0.25">
      <c r="AF159" s="6"/>
      <c r="AG159" s="6"/>
    </row>
    <row r="160" spans="32:33" ht="15.75" customHeight="1" x14ac:dyDescent="0.25">
      <c r="AF160" s="6"/>
      <c r="AG160" s="6"/>
    </row>
    <row r="161" spans="32:33" ht="15.75" customHeight="1" x14ac:dyDescent="0.25">
      <c r="AF161" s="6"/>
      <c r="AG161" s="6"/>
    </row>
    <row r="162" spans="32:33" ht="15.75" customHeight="1" x14ac:dyDescent="0.25">
      <c r="AF162" s="6"/>
      <c r="AG162" s="6"/>
    </row>
    <row r="163" spans="32:33" ht="15.75" customHeight="1" x14ac:dyDescent="0.25">
      <c r="AF163" s="6"/>
      <c r="AG163" s="6"/>
    </row>
    <row r="164" spans="32:33" ht="15.75" customHeight="1" x14ac:dyDescent="0.25">
      <c r="AF164" s="6"/>
      <c r="AG164" s="6"/>
    </row>
    <row r="165" spans="32:33" ht="15.75" customHeight="1" x14ac:dyDescent="0.25">
      <c r="AF165" s="6"/>
      <c r="AG165" s="6"/>
    </row>
    <row r="166" spans="32:33" ht="15.75" customHeight="1" x14ac:dyDescent="0.25">
      <c r="AF166" s="6"/>
      <c r="AG166" s="6"/>
    </row>
    <row r="167" spans="32:33" ht="15.75" customHeight="1" x14ac:dyDescent="0.25">
      <c r="AF167" s="6"/>
      <c r="AG167" s="6"/>
    </row>
    <row r="168" spans="32:33" ht="15.75" customHeight="1" x14ac:dyDescent="0.25">
      <c r="AF168" s="6"/>
      <c r="AG168" s="6"/>
    </row>
    <row r="169" spans="32:33" ht="15.75" customHeight="1" x14ac:dyDescent="0.25">
      <c r="AF169" s="6"/>
      <c r="AG169" s="6"/>
    </row>
    <row r="170" spans="32:33" ht="15.75" customHeight="1" x14ac:dyDescent="0.25">
      <c r="AF170" s="6"/>
      <c r="AG170" s="6"/>
    </row>
    <row r="171" spans="32:33" ht="15.75" customHeight="1" x14ac:dyDescent="0.25">
      <c r="AF171" s="6"/>
      <c r="AG171" s="6"/>
    </row>
    <row r="172" spans="32:33" ht="15.75" customHeight="1" x14ac:dyDescent="0.25">
      <c r="AF172" s="6"/>
      <c r="AG172" s="6"/>
    </row>
    <row r="173" spans="32:33" ht="15.75" customHeight="1" x14ac:dyDescent="0.25">
      <c r="AF173" s="6"/>
      <c r="AG173" s="6"/>
    </row>
    <row r="174" spans="32:33" ht="15.75" customHeight="1" x14ac:dyDescent="0.25">
      <c r="AF174" s="6"/>
      <c r="AG174" s="6"/>
    </row>
    <row r="175" spans="32:33" ht="15.75" customHeight="1" x14ac:dyDescent="0.25">
      <c r="AF175" s="6"/>
      <c r="AG175" s="6"/>
    </row>
    <row r="176" spans="32:33" ht="15.75" customHeight="1" x14ac:dyDescent="0.25">
      <c r="AF176" s="6"/>
      <c r="AG176" s="6"/>
    </row>
    <row r="177" spans="32:33" ht="15.75" customHeight="1" x14ac:dyDescent="0.25">
      <c r="AF177" s="6"/>
      <c r="AG177" s="6"/>
    </row>
    <row r="178" spans="32:33" ht="15.75" customHeight="1" x14ac:dyDescent="0.25">
      <c r="AF178" s="6"/>
      <c r="AG178" s="6"/>
    </row>
    <row r="179" spans="32:33" ht="15.75" customHeight="1" x14ac:dyDescent="0.25">
      <c r="AF179" s="6"/>
      <c r="AG179" s="6"/>
    </row>
    <row r="180" spans="32:33" ht="15.75" customHeight="1" x14ac:dyDescent="0.25">
      <c r="AF180" s="6"/>
      <c r="AG180" s="6"/>
    </row>
    <row r="181" spans="32:33" ht="15.75" customHeight="1" x14ac:dyDescent="0.25">
      <c r="AF181" s="6"/>
      <c r="AG181" s="6"/>
    </row>
    <row r="182" spans="32:33" ht="15.75" customHeight="1" x14ac:dyDescent="0.25">
      <c r="AF182" s="6"/>
      <c r="AG182" s="6"/>
    </row>
    <row r="183" spans="32:33" ht="15.75" customHeight="1" x14ac:dyDescent="0.25">
      <c r="AF183" s="6"/>
      <c r="AG183" s="6"/>
    </row>
    <row r="184" spans="32:33" ht="15.75" customHeight="1" x14ac:dyDescent="0.25">
      <c r="AF184" s="6"/>
      <c r="AG184" s="6"/>
    </row>
    <row r="185" spans="32:33" ht="15.75" customHeight="1" x14ac:dyDescent="0.25">
      <c r="AF185" s="6"/>
      <c r="AG185" s="6"/>
    </row>
    <row r="186" spans="32:33" ht="15.75" customHeight="1" x14ac:dyDescent="0.25">
      <c r="AF186" s="6"/>
      <c r="AG186" s="6"/>
    </row>
    <row r="187" spans="32:33" ht="15.75" customHeight="1" x14ac:dyDescent="0.25">
      <c r="AF187" s="6"/>
      <c r="AG187" s="6"/>
    </row>
    <row r="188" spans="32:33" ht="15.75" customHeight="1" x14ac:dyDescent="0.25">
      <c r="AF188" s="6"/>
      <c r="AG188" s="6"/>
    </row>
    <row r="189" spans="32:33" ht="15.75" customHeight="1" x14ac:dyDescent="0.25">
      <c r="AF189" s="6"/>
      <c r="AG189" s="6"/>
    </row>
    <row r="190" spans="32:33" ht="15.75" customHeight="1" x14ac:dyDescent="0.25">
      <c r="AF190" s="6"/>
      <c r="AG190" s="6"/>
    </row>
    <row r="191" spans="32:33" ht="15.75" customHeight="1" x14ac:dyDescent="0.25">
      <c r="AF191" s="6"/>
      <c r="AG191" s="6"/>
    </row>
    <row r="192" spans="32:33" ht="15.75" customHeight="1" x14ac:dyDescent="0.25">
      <c r="AF192" s="6"/>
      <c r="AG192" s="6"/>
    </row>
    <row r="193" spans="32:33" ht="15.75" customHeight="1" x14ac:dyDescent="0.25">
      <c r="AF193" s="6"/>
      <c r="AG193" s="6"/>
    </row>
    <row r="194" spans="32:33" ht="15.75" customHeight="1" x14ac:dyDescent="0.25">
      <c r="AF194" s="6"/>
      <c r="AG194" s="6"/>
    </row>
    <row r="195" spans="32:33" ht="15.75" customHeight="1" x14ac:dyDescent="0.25">
      <c r="AF195" s="6"/>
      <c r="AG195" s="6"/>
    </row>
    <row r="196" spans="32:33" ht="15.75" customHeight="1" x14ac:dyDescent="0.25">
      <c r="AF196" s="6"/>
      <c r="AG196" s="6"/>
    </row>
    <row r="197" spans="32:33" ht="15.75" customHeight="1" x14ac:dyDescent="0.25">
      <c r="AF197" s="6"/>
      <c r="AG197" s="6"/>
    </row>
    <row r="198" spans="32:33" ht="15.75" customHeight="1" x14ac:dyDescent="0.25">
      <c r="AF198" s="6"/>
      <c r="AG198" s="6"/>
    </row>
    <row r="199" spans="32:33" ht="15.75" customHeight="1" x14ac:dyDescent="0.25">
      <c r="AF199" s="6"/>
      <c r="AG199" s="6"/>
    </row>
    <row r="200" spans="32:33" ht="15.75" customHeight="1" x14ac:dyDescent="0.25">
      <c r="AF200" s="6"/>
      <c r="AG200" s="6"/>
    </row>
    <row r="201" spans="32:33" ht="15.75" customHeight="1" x14ac:dyDescent="0.25">
      <c r="AF201" s="6"/>
      <c r="AG201" s="6"/>
    </row>
    <row r="202" spans="32:33" ht="15.75" customHeight="1" x14ac:dyDescent="0.25">
      <c r="AF202" s="6"/>
      <c r="AG202" s="6"/>
    </row>
    <row r="203" spans="32:33" ht="15.75" customHeight="1" x14ac:dyDescent="0.25">
      <c r="AF203" s="6"/>
      <c r="AG203" s="6"/>
    </row>
    <row r="204" spans="32:33" ht="15.75" customHeight="1" x14ac:dyDescent="0.25">
      <c r="AF204" s="6"/>
      <c r="AG204" s="6"/>
    </row>
    <row r="205" spans="32:33" ht="15.75" customHeight="1" x14ac:dyDescent="0.25">
      <c r="AF205" s="6"/>
      <c r="AG205" s="6"/>
    </row>
    <row r="206" spans="32:33" ht="15.75" customHeight="1" x14ac:dyDescent="0.25">
      <c r="AF206" s="6"/>
      <c r="AG206" s="6"/>
    </row>
    <row r="207" spans="32:33" ht="15.75" customHeight="1" x14ac:dyDescent="0.25">
      <c r="AF207" s="6"/>
      <c r="AG207" s="6"/>
    </row>
    <row r="208" spans="32:33" ht="15.75" customHeight="1" x14ac:dyDescent="0.25">
      <c r="AF208" s="6"/>
      <c r="AG208" s="6"/>
    </row>
    <row r="209" spans="32:33" ht="15.75" customHeight="1" x14ac:dyDescent="0.25">
      <c r="AF209" s="6"/>
      <c r="AG209" s="6"/>
    </row>
    <row r="210" spans="32:33" ht="15.75" customHeight="1" x14ac:dyDescent="0.25">
      <c r="AF210" s="6"/>
      <c r="AG210" s="6"/>
    </row>
    <row r="211" spans="32:33" ht="15.75" customHeight="1" x14ac:dyDescent="0.25">
      <c r="AF211" s="6"/>
      <c r="AG211" s="6"/>
    </row>
    <row r="212" spans="32:33" ht="15.75" customHeight="1" x14ac:dyDescent="0.25">
      <c r="AF212" s="6"/>
      <c r="AG212" s="6"/>
    </row>
    <row r="213" spans="32:33" ht="15.75" customHeight="1" x14ac:dyDescent="0.25">
      <c r="AF213" s="6"/>
      <c r="AG213" s="6"/>
    </row>
    <row r="214" spans="32:33" ht="15.75" customHeight="1" x14ac:dyDescent="0.25">
      <c r="AF214" s="6"/>
      <c r="AG214" s="6"/>
    </row>
    <row r="215" spans="32:33" ht="15.75" customHeight="1" x14ac:dyDescent="0.25">
      <c r="AF215" s="6"/>
      <c r="AG215" s="6"/>
    </row>
    <row r="216" spans="32:33" ht="15.75" customHeight="1" x14ac:dyDescent="0.25">
      <c r="AF216" s="6"/>
      <c r="AG216" s="6"/>
    </row>
    <row r="217" spans="32:33" ht="15.75" customHeight="1" x14ac:dyDescent="0.25">
      <c r="AF217" s="6"/>
      <c r="AG217" s="6"/>
    </row>
    <row r="218" spans="32:33" ht="15.75" customHeight="1" x14ac:dyDescent="0.25">
      <c r="AF218" s="6"/>
      <c r="AG218" s="6"/>
    </row>
    <row r="219" spans="32:33" ht="15.75" customHeight="1" x14ac:dyDescent="0.25">
      <c r="AF219" s="6"/>
      <c r="AG219" s="6"/>
    </row>
    <row r="220" spans="32:33" ht="15.75" customHeight="1" x14ac:dyDescent="0.25">
      <c r="AF220" s="6"/>
      <c r="AG220" s="6"/>
    </row>
    <row r="221" spans="32:33" ht="15.75" customHeight="1" x14ac:dyDescent="0.25">
      <c r="AF221" s="6"/>
      <c r="AG221" s="6"/>
    </row>
    <row r="222" spans="32:33" ht="15.75" customHeight="1" x14ac:dyDescent="0.25">
      <c r="AF222" s="6"/>
      <c r="AG222" s="6"/>
    </row>
    <row r="223" spans="32:33" ht="15.75" customHeight="1" x14ac:dyDescent="0.25">
      <c r="AF223" s="6"/>
      <c r="AG223" s="6"/>
    </row>
    <row r="224" spans="32:33" ht="15.75" customHeight="1" x14ac:dyDescent="0.25">
      <c r="AF224" s="6"/>
      <c r="AG224" s="6"/>
    </row>
    <row r="225" spans="32:33" ht="15.75" customHeight="1" x14ac:dyDescent="0.25">
      <c r="AF225" s="6"/>
      <c r="AG225" s="6"/>
    </row>
    <row r="226" spans="32:33" ht="15.75" customHeight="1" x14ac:dyDescent="0.25">
      <c r="AF226" s="6"/>
      <c r="AG226" s="6"/>
    </row>
    <row r="227" spans="32:33" ht="15.75" customHeight="1" x14ac:dyDescent="0.25">
      <c r="AF227" s="6"/>
      <c r="AG227" s="6"/>
    </row>
    <row r="228" spans="32:33" ht="15.75" customHeight="1" x14ac:dyDescent="0.25">
      <c r="AF228" s="6"/>
      <c r="AG228" s="6"/>
    </row>
    <row r="229" spans="32:33" ht="15.75" customHeight="1" x14ac:dyDescent="0.25">
      <c r="AF229" s="6"/>
      <c r="AG229" s="6"/>
    </row>
    <row r="230" spans="32:33" ht="15.75" customHeight="1" x14ac:dyDescent="0.25">
      <c r="AF230" s="6"/>
      <c r="AG230" s="6"/>
    </row>
    <row r="231" spans="32:33" ht="15.75" customHeight="1" x14ac:dyDescent="0.25">
      <c r="AF231" s="6"/>
      <c r="AG231" s="6"/>
    </row>
    <row r="232" spans="32:33" ht="15.75" customHeight="1" x14ac:dyDescent="0.25">
      <c r="AF232" s="6"/>
      <c r="AG232" s="6"/>
    </row>
    <row r="233" spans="32:33" ht="15.75" customHeight="1" x14ac:dyDescent="0.25">
      <c r="AF233" s="6"/>
      <c r="AG233" s="6"/>
    </row>
    <row r="234" spans="32:33" ht="15.75" customHeight="1" x14ac:dyDescent="0.25">
      <c r="AF234" s="6"/>
      <c r="AG234" s="6"/>
    </row>
    <row r="235" spans="32:33" ht="15.75" customHeight="1" x14ac:dyDescent="0.25">
      <c r="AF235" s="6"/>
      <c r="AG235" s="6"/>
    </row>
    <row r="236" spans="32:33" ht="15.75" customHeight="1" x14ac:dyDescent="0.25">
      <c r="AF236" s="6"/>
      <c r="AG236" s="6"/>
    </row>
    <row r="237" spans="32:33" ht="15.75" customHeight="1" x14ac:dyDescent="0.25">
      <c r="AF237" s="6"/>
      <c r="AG237" s="6"/>
    </row>
    <row r="238" spans="32:33" ht="15.75" customHeight="1" x14ac:dyDescent="0.25">
      <c r="AF238" s="6"/>
      <c r="AG238" s="6"/>
    </row>
    <row r="239" spans="32:33" ht="15.75" customHeight="1" x14ac:dyDescent="0.25">
      <c r="AF239" s="6"/>
      <c r="AG239" s="6"/>
    </row>
    <row r="240" spans="32:33" ht="15.75" customHeight="1" x14ac:dyDescent="0.25">
      <c r="AF240" s="6"/>
      <c r="AG240" s="6"/>
    </row>
    <row r="241" spans="32:33" ht="15.75" customHeight="1" x14ac:dyDescent="0.25">
      <c r="AF241" s="6"/>
      <c r="AG241" s="6"/>
    </row>
    <row r="242" spans="32:33" ht="15.75" customHeight="1" x14ac:dyDescent="0.25">
      <c r="AF242" s="6"/>
      <c r="AG242" s="6"/>
    </row>
    <row r="243" spans="32:33" ht="15.75" customHeight="1" x14ac:dyDescent="0.25">
      <c r="AF243" s="6"/>
      <c r="AG243" s="6"/>
    </row>
    <row r="244" spans="32:33" ht="15.75" customHeight="1" x14ac:dyDescent="0.25">
      <c r="AF244" s="6"/>
      <c r="AG244" s="6"/>
    </row>
    <row r="245" spans="32:33" ht="15.75" customHeight="1" x14ac:dyDescent="0.25">
      <c r="AF245" s="6"/>
      <c r="AG245" s="6"/>
    </row>
    <row r="246" spans="32:33" ht="15.75" customHeight="1" x14ac:dyDescent="0.25">
      <c r="AF246" s="6"/>
      <c r="AG246" s="6"/>
    </row>
    <row r="247" spans="32:33" ht="15.75" customHeight="1" x14ac:dyDescent="0.25">
      <c r="AF247" s="6"/>
      <c r="AG247" s="6"/>
    </row>
    <row r="248" spans="32:33" ht="15.75" customHeight="1" x14ac:dyDescent="0.25">
      <c r="AF248" s="6"/>
      <c r="AG248" s="6"/>
    </row>
    <row r="249" spans="32:33" ht="15.75" customHeight="1" x14ac:dyDescent="0.25">
      <c r="AF249" s="6"/>
      <c r="AG249" s="6"/>
    </row>
    <row r="250" spans="32:33" ht="15.75" customHeight="1" x14ac:dyDescent="0.25">
      <c r="AF250" s="6"/>
      <c r="AG250" s="6"/>
    </row>
    <row r="251" spans="32:33" ht="15.75" customHeight="1" x14ac:dyDescent="0.25">
      <c r="AF251" s="6"/>
      <c r="AG251" s="6"/>
    </row>
    <row r="252" spans="32:33" ht="15.75" customHeight="1" x14ac:dyDescent="0.25">
      <c r="AF252" s="6"/>
      <c r="AG252" s="6"/>
    </row>
    <row r="253" spans="32:33" ht="15.75" customHeight="1" x14ac:dyDescent="0.25">
      <c r="AF253" s="6"/>
      <c r="AG253" s="6"/>
    </row>
    <row r="254" spans="32:33" ht="15.75" customHeight="1" x14ac:dyDescent="0.25">
      <c r="AF254" s="6"/>
      <c r="AG254" s="6"/>
    </row>
    <row r="255" spans="32:33" ht="15.75" customHeight="1" x14ac:dyDescent="0.25">
      <c r="AF255" s="6"/>
      <c r="AG255" s="6"/>
    </row>
    <row r="256" spans="32:33" ht="15.75" customHeight="1" x14ac:dyDescent="0.25">
      <c r="AF256" s="6"/>
      <c r="AG256" s="6"/>
    </row>
    <row r="257" spans="32:33" ht="15.75" customHeight="1" x14ac:dyDescent="0.25">
      <c r="AF257" s="6"/>
      <c r="AG257" s="6"/>
    </row>
    <row r="258" spans="32:33" ht="15.75" customHeight="1" x14ac:dyDescent="0.25">
      <c r="AF258" s="6"/>
      <c r="AG258" s="6"/>
    </row>
    <row r="259" spans="32:33" ht="15.75" customHeight="1" x14ac:dyDescent="0.25">
      <c r="AF259" s="6"/>
      <c r="AG259" s="6"/>
    </row>
    <row r="260" spans="32:33" ht="15.75" customHeight="1" x14ac:dyDescent="0.25">
      <c r="AF260" s="6"/>
      <c r="AG260" s="6"/>
    </row>
    <row r="261" spans="32:33" ht="15.75" customHeight="1" x14ac:dyDescent="0.25">
      <c r="AF261" s="6"/>
      <c r="AG261" s="6"/>
    </row>
    <row r="262" spans="32:33" ht="15.75" customHeight="1" x14ac:dyDescent="0.25">
      <c r="AF262" s="6"/>
      <c r="AG262" s="6"/>
    </row>
    <row r="263" spans="32:33" ht="15.75" customHeight="1" x14ac:dyDescent="0.25">
      <c r="AF263" s="6"/>
      <c r="AG263" s="6"/>
    </row>
    <row r="264" spans="32:33" ht="15.75" customHeight="1" x14ac:dyDescent="0.25">
      <c r="AF264" s="6"/>
      <c r="AG264" s="6"/>
    </row>
    <row r="265" spans="32:33" ht="15.75" customHeight="1" x14ac:dyDescent="0.25">
      <c r="AF265" s="6"/>
      <c r="AG265" s="6"/>
    </row>
    <row r="266" spans="32:33" ht="15.75" customHeight="1" x14ac:dyDescent="0.25">
      <c r="AF266" s="6"/>
      <c r="AG266" s="6"/>
    </row>
    <row r="267" spans="32:33" ht="15.75" customHeight="1" x14ac:dyDescent="0.25">
      <c r="AF267" s="6"/>
      <c r="AG267" s="6"/>
    </row>
    <row r="268" spans="32:33" ht="15.75" customHeight="1" x14ac:dyDescent="0.25">
      <c r="AF268" s="6"/>
      <c r="AG268" s="6"/>
    </row>
    <row r="269" spans="32:33" ht="15.75" customHeight="1" x14ac:dyDescent="0.25">
      <c r="AF269" s="6"/>
      <c r="AG269" s="6"/>
    </row>
    <row r="270" spans="32:33" ht="15.75" customHeight="1" x14ac:dyDescent="0.25">
      <c r="AF270" s="6"/>
      <c r="AG270" s="6"/>
    </row>
    <row r="271" spans="32:33" ht="15.75" customHeight="1" x14ac:dyDescent="0.2"/>
    <row r="272" spans="32:33"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sheetProtection algorithmName="SHA-512" hashValue="paEfIfai5RW9D6+R0eMq/u3TZHwsx3iFTmgis395X8gtXJIPC0a51fneRYP1AZKZUDo/zSdHx3QpjcEUPTJSvw==" saltValue="CeHgA4cO+DqrMC86kzyslQ==" spinCount="100000" sheet="1" objects="1" scenarios="1"/>
  <mergeCells count="101">
    <mergeCell ref="A47:B47"/>
    <mergeCell ref="A48:B48"/>
    <mergeCell ref="A49:B49"/>
    <mergeCell ref="A50:B50"/>
    <mergeCell ref="A51:B51"/>
    <mergeCell ref="C43:C44"/>
    <mergeCell ref="E43:E44"/>
    <mergeCell ref="F43:F44"/>
    <mergeCell ref="G43:G44"/>
    <mergeCell ref="I43:I44"/>
    <mergeCell ref="J43:J44"/>
    <mergeCell ref="K43:K44"/>
    <mergeCell ref="A45:B45"/>
    <mergeCell ref="A46:B46"/>
    <mergeCell ref="V43:V44"/>
    <mergeCell ref="W43:W44"/>
    <mergeCell ref="Y43:Y44"/>
    <mergeCell ref="Z43:Z44"/>
    <mergeCell ref="AA43:AA44"/>
    <mergeCell ref="AC43:AC44"/>
    <mergeCell ref="AD43:AD44"/>
    <mergeCell ref="AE43:AE44"/>
    <mergeCell ref="M43:M44"/>
    <mergeCell ref="N43:N44"/>
    <mergeCell ref="O43:O44"/>
    <mergeCell ref="Q43:Q44"/>
    <mergeCell ref="R43:R44"/>
    <mergeCell ref="S43:S44"/>
    <mergeCell ref="U43:U44"/>
    <mergeCell ref="S41:V41"/>
    <mergeCell ref="W41:Z41"/>
    <mergeCell ref="AA41:AD41"/>
    <mergeCell ref="A29:B29"/>
    <mergeCell ref="A30:B30"/>
    <mergeCell ref="A31:B31"/>
    <mergeCell ref="A32:B32"/>
    <mergeCell ref="A33:B33"/>
    <mergeCell ref="C41:F41"/>
    <mergeCell ref="G41:J41"/>
    <mergeCell ref="C20:C21"/>
    <mergeCell ref="E20:E21"/>
    <mergeCell ref="F20:F21"/>
    <mergeCell ref="G20:G21"/>
    <mergeCell ref="I20:I21"/>
    <mergeCell ref="J20:J21"/>
    <mergeCell ref="A68:AE68"/>
    <mergeCell ref="U70:V70"/>
    <mergeCell ref="A52:B52"/>
    <mergeCell ref="A53:B53"/>
    <mergeCell ref="A54:B54"/>
    <mergeCell ref="A55:B55"/>
    <mergeCell ref="A56:B56"/>
    <mergeCell ref="A64:AE64"/>
    <mergeCell ref="A67:AE67"/>
    <mergeCell ref="A22:B22"/>
    <mergeCell ref="A23:B23"/>
    <mergeCell ref="A24:B24"/>
    <mergeCell ref="A25:B25"/>
    <mergeCell ref="A26:B26"/>
    <mergeCell ref="A27:B27"/>
    <mergeCell ref="A28:B28"/>
    <mergeCell ref="K41:N41"/>
    <mergeCell ref="O41:R41"/>
    <mergeCell ref="K20:K21"/>
    <mergeCell ref="M20:M21"/>
    <mergeCell ref="N20:N21"/>
    <mergeCell ref="O20:O21"/>
    <mergeCell ref="Q20:Q21"/>
    <mergeCell ref="R20:R21"/>
    <mergeCell ref="S20:S21"/>
    <mergeCell ref="AD20:AD21"/>
    <mergeCell ref="AE20:AE21"/>
    <mergeCell ref="U20:U21"/>
    <mergeCell ref="V20:V21"/>
    <mergeCell ref="W20:W21"/>
    <mergeCell ref="Y20:Y21"/>
    <mergeCell ref="Z20:Z21"/>
    <mergeCell ref="AA20:AA21"/>
    <mergeCell ref="AC20:AC21"/>
    <mergeCell ref="E10:I10"/>
    <mergeCell ref="N10:P10"/>
    <mergeCell ref="E11:G11"/>
    <mergeCell ref="N12:R12"/>
    <mergeCell ref="A15:AE15"/>
    <mergeCell ref="E12:G12"/>
    <mergeCell ref="G18:J18"/>
    <mergeCell ref="K18:N18"/>
    <mergeCell ref="O18:R18"/>
    <mergeCell ref="S18:V18"/>
    <mergeCell ref="W18:Z18"/>
    <mergeCell ref="AA18:AD18"/>
    <mergeCell ref="C18:F18"/>
    <mergeCell ref="E1:M1"/>
    <mergeCell ref="S1:Z1"/>
    <mergeCell ref="V3:Z3"/>
    <mergeCell ref="V4:Z4"/>
    <mergeCell ref="V5:Z5"/>
    <mergeCell ref="V6:Z6"/>
    <mergeCell ref="A7:AE7"/>
    <mergeCell ref="A8:AE8"/>
    <mergeCell ref="A9:AE9"/>
  </mergeCells>
  <dataValidations count="2">
    <dataValidation type="list" allowBlank="1" sqref="A22:A33 A45:A56" xr:uid="{00000000-0002-0000-0200-000000000000}">
      <formula1>$AF$14:$AF$67</formula1>
    </dataValidation>
    <dataValidation type="list" allowBlank="1" sqref="B35:B38 B58:B61" xr:uid="{00000000-0002-0000-0200-000001000000}">
      <formula1>$AH$36:$AH$46</formula1>
    </dataValidation>
  </dataValidation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H1000"/>
  <sheetViews>
    <sheetView workbookViewId="0">
      <selection sqref="A1:I1"/>
    </sheetView>
  </sheetViews>
  <sheetFormatPr defaultColWidth="12.625" defaultRowHeight="15" customHeight="1" x14ac:dyDescent="0.2"/>
  <cols>
    <col min="1" max="1" width="7.625" customWidth="1"/>
    <col min="2" max="2" width="19" customWidth="1"/>
    <col min="3" max="3" width="7.625" customWidth="1"/>
    <col min="4" max="4" width="0.75" customWidth="1"/>
    <col min="5" max="7" width="7.625" customWidth="1"/>
    <col min="8" max="8" width="0.75" customWidth="1"/>
    <col min="9" max="10" width="7.625" customWidth="1"/>
    <col min="11" max="11" width="8.75" customWidth="1"/>
    <col min="12" max="12" width="0.75" customWidth="1"/>
    <col min="13" max="15" width="7.625" customWidth="1"/>
    <col min="16" max="16" width="0.75" customWidth="1"/>
    <col min="17" max="19" width="7.625" customWidth="1"/>
    <col min="20" max="20" width="0.75" customWidth="1"/>
    <col min="21" max="23" width="7.625" customWidth="1"/>
    <col min="24" max="24" width="0.75" customWidth="1"/>
    <col min="25" max="27" width="7.625" customWidth="1"/>
    <col min="28" max="28" width="0.75" customWidth="1"/>
    <col min="29" max="31" width="7.625" customWidth="1"/>
    <col min="32" max="34" width="8" customWidth="1"/>
  </cols>
  <sheetData>
    <row r="1" spans="1:34" ht="28.5" customHeight="1" x14ac:dyDescent="0.25">
      <c r="A1" s="151" t="s">
        <v>0</v>
      </c>
      <c r="B1" s="120"/>
      <c r="C1" s="120"/>
      <c r="D1" s="120"/>
      <c r="E1" s="120"/>
      <c r="F1" s="120"/>
      <c r="G1" s="120"/>
      <c r="H1" s="120"/>
      <c r="I1" s="121"/>
      <c r="J1" s="11"/>
      <c r="K1" s="151" t="s">
        <v>1</v>
      </c>
      <c r="L1" s="120"/>
      <c r="M1" s="120"/>
      <c r="N1" s="120"/>
      <c r="O1" s="120"/>
      <c r="P1" s="120"/>
      <c r="Q1" s="120"/>
      <c r="R1" s="121"/>
      <c r="S1" s="6"/>
      <c r="AF1" s="6"/>
      <c r="AG1" s="6"/>
      <c r="AH1" s="6"/>
    </row>
    <row r="2" spans="1:34" ht="9.75" customHeight="1" x14ac:dyDescent="0.25">
      <c r="A2" s="60"/>
      <c r="B2" s="61"/>
      <c r="C2" s="61"/>
      <c r="D2" s="61"/>
      <c r="E2" s="61"/>
      <c r="F2" s="61"/>
      <c r="G2" s="61"/>
      <c r="H2" s="61"/>
      <c r="I2" s="61"/>
      <c r="J2" s="11"/>
      <c r="K2" s="60"/>
      <c r="L2" s="61"/>
      <c r="M2" s="61"/>
      <c r="N2" s="61"/>
      <c r="O2" s="61"/>
      <c r="P2" s="61"/>
      <c r="Q2" s="61"/>
      <c r="R2" s="6"/>
      <c r="S2" s="6"/>
      <c r="AF2" s="6"/>
      <c r="AG2" s="6"/>
      <c r="AH2" s="6"/>
    </row>
    <row r="3" spans="1:34" ht="18" customHeight="1" x14ac:dyDescent="0.25">
      <c r="A3" s="62"/>
      <c r="B3" s="11"/>
      <c r="C3" s="11" t="s">
        <v>2</v>
      </c>
      <c r="D3" s="11"/>
      <c r="E3" s="11"/>
      <c r="F3" s="11"/>
      <c r="G3" s="11"/>
      <c r="H3" s="11"/>
      <c r="I3" s="11"/>
      <c r="J3" s="11"/>
      <c r="K3" s="63"/>
      <c r="L3" s="11"/>
      <c r="N3" s="11" t="s">
        <v>3</v>
      </c>
      <c r="O3" s="11"/>
      <c r="P3" s="11"/>
      <c r="Q3" s="11"/>
      <c r="R3" s="6"/>
      <c r="S3" s="6"/>
      <c r="AF3" s="6"/>
      <c r="AG3" s="6"/>
      <c r="AH3" s="6"/>
    </row>
    <row r="4" spans="1:34" ht="18.75" customHeight="1" x14ac:dyDescent="0.25">
      <c r="A4" s="62"/>
      <c r="B4" s="11"/>
      <c r="C4" s="11" t="s">
        <v>116</v>
      </c>
      <c r="D4" s="11"/>
      <c r="E4" s="11"/>
      <c r="F4" s="11"/>
      <c r="G4" s="11"/>
      <c r="H4" s="11"/>
      <c r="I4" s="11"/>
      <c r="J4" s="11"/>
      <c r="K4" s="63"/>
      <c r="L4" s="11"/>
      <c r="N4" s="11" t="s">
        <v>4</v>
      </c>
      <c r="O4" s="11"/>
      <c r="P4" s="11"/>
      <c r="Q4" s="11"/>
      <c r="R4" s="6"/>
      <c r="S4" s="6"/>
      <c r="AF4" s="6"/>
      <c r="AG4" s="6"/>
      <c r="AH4" s="6"/>
    </row>
    <row r="5" spans="1:34" ht="18.75" customHeight="1" x14ac:dyDescent="0.25">
      <c r="A5" s="62"/>
      <c r="B5" s="11"/>
      <c r="C5" s="11" t="s">
        <v>117</v>
      </c>
      <c r="D5" s="11"/>
      <c r="E5" s="11"/>
      <c r="F5" s="11"/>
      <c r="G5" s="11"/>
      <c r="H5" s="11"/>
      <c r="I5" s="11"/>
      <c r="J5" s="11"/>
      <c r="K5" s="64"/>
      <c r="L5" s="11"/>
      <c r="N5" s="11" t="s">
        <v>7</v>
      </c>
      <c r="O5" s="11"/>
      <c r="P5" s="11"/>
      <c r="Q5" s="11"/>
      <c r="R5" s="6"/>
      <c r="S5" s="6"/>
      <c r="AF5" s="6"/>
      <c r="AG5" s="6"/>
      <c r="AH5" s="6"/>
    </row>
    <row r="6" spans="1:34" ht="18.75" customHeight="1" x14ac:dyDescent="0.25">
      <c r="A6" s="188" t="s">
        <v>118</v>
      </c>
      <c r="B6" s="153"/>
      <c r="C6" s="153"/>
      <c r="D6" s="153"/>
      <c r="E6" s="153"/>
      <c r="F6" s="153"/>
      <c r="G6" s="153"/>
      <c r="H6" s="153"/>
      <c r="I6" s="153"/>
      <c r="J6" s="153"/>
      <c r="K6" s="153"/>
      <c r="L6" s="153"/>
      <c r="M6" s="153"/>
      <c r="N6" s="153"/>
      <c r="O6" s="153"/>
      <c r="P6" s="153"/>
      <c r="Q6" s="153"/>
      <c r="R6" s="153"/>
      <c r="S6" s="153"/>
      <c r="T6" s="153"/>
      <c r="U6" s="153"/>
      <c r="V6" s="153"/>
      <c r="W6" s="153"/>
      <c r="X6" s="153"/>
      <c r="Y6" s="153"/>
      <c r="Z6" s="153"/>
      <c r="AA6" s="153"/>
      <c r="AB6" s="153"/>
      <c r="AC6" s="153"/>
      <c r="AD6" s="153"/>
      <c r="AF6" s="6"/>
      <c r="AG6" s="6"/>
      <c r="AH6" s="6"/>
    </row>
    <row r="7" spans="1:34" ht="18.75" customHeight="1" x14ac:dyDescent="0.25">
      <c r="A7" s="189" t="s">
        <v>119</v>
      </c>
      <c r="B7" s="153"/>
      <c r="C7" s="153"/>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c r="AF7" s="6"/>
      <c r="AG7" s="6"/>
      <c r="AH7" s="6"/>
    </row>
    <row r="8" spans="1:34" ht="18.75" customHeight="1" x14ac:dyDescent="0.25">
      <c r="A8" s="21" t="s">
        <v>10</v>
      </c>
      <c r="B8" s="11"/>
      <c r="C8" s="11"/>
      <c r="D8" s="11"/>
      <c r="E8" s="160"/>
      <c r="F8" s="161"/>
      <c r="G8" s="161"/>
      <c r="H8" s="161"/>
      <c r="I8" s="162"/>
      <c r="J8" s="20"/>
      <c r="K8" s="21" t="s">
        <v>11</v>
      </c>
      <c r="L8" s="11"/>
      <c r="N8" s="163"/>
      <c r="O8" s="161"/>
      <c r="P8" s="162"/>
      <c r="Q8" s="22"/>
      <c r="R8" s="6"/>
      <c r="S8" s="6"/>
      <c r="AF8" s="6"/>
      <c r="AG8" s="6"/>
      <c r="AH8" s="6"/>
    </row>
    <row r="9" spans="1:34" ht="18.75" customHeight="1" x14ac:dyDescent="0.25">
      <c r="A9" s="21" t="s">
        <v>12</v>
      </c>
      <c r="B9" s="11"/>
      <c r="C9" s="11"/>
      <c r="D9" s="11"/>
      <c r="E9" s="164"/>
      <c r="F9" s="161"/>
      <c r="G9" s="162"/>
      <c r="H9" s="22"/>
      <c r="I9" s="22"/>
      <c r="J9" s="11"/>
      <c r="L9" s="11"/>
      <c r="M9" s="22"/>
      <c r="N9" s="22"/>
      <c r="O9" s="22"/>
      <c r="P9" s="22"/>
      <c r="Q9" s="22"/>
      <c r="R9" s="6"/>
      <c r="S9" s="6"/>
      <c r="AF9" s="6"/>
      <c r="AG9" s="6"/>
      <c r="AH9" s="6"/>
    </row>
    <row r="10" spans="1:34" ht="18.75" customHeight="1" x14ac:dyDescent="0.25">
      <c r="A10" s="21" t="s">
        <v>120</v>
      </c>
      <c r="B10" s="11"/>
      <c r="C10" s="11"/>
      <c r="D10" s="11"/>
      <c r="E10" s="166"/>
      <c r="F10" s="120"/>
      <c r="G10" s="167"/>
      <c r="H10" s="22"/>
      <c r="I10" s="22"/>
      <c r="J10" s="11"/>
      <c r="K10" s="21" t="s">
        <v>14</v>
      </c>
      <c r="L10" s="11"/>
      <c r="N10" s="160"/>
      <c r="O10" s="161"/>
      <c r="P10" s="161"/>
      <c r="Q10" s="161"/>
      <c r="R10" s="162"/>
      <c r="S10" s="22"/>
      <c r="T10" s="22"/>
      <c r="U10" s="6"/>
      <c r="V10" s="6"/>
      <c r="AF10" s="6"/>
      <c r="AG10" s="6"/>
      <c r="AH10" s="6"/>
    </row>
    <row r="11" spans="1:34" x14ac:dyDescent="0.25">
      <c r="AF11" s="6"/>
      <c r="AG11" s="6"/>
      <c r="AH11" s="6"/>
    </row>
    <row r="12" spans="1:34" x14ac:dyDescent="0.25">
      <c r="AF12" s="6"/>
      <c r="AG12" s="6"/>
      <c r="AH12" s="6"/>
    </row>
    <row r="13" spans="1:34" ht="33" customHeight="1" x14ac:dyDescent="0.25">
      <c r="A13" s="190" t="s">
        <v>121</v>
      </c>
      <c r="B13" s="120"/>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1"/>
      <c r="AF13" s="6"/>
      <c r="AG13" s="6"/>
      <c r="AH13" s="6"/>
    </row>
    <row r="14" spans="1:34" x14ac:dyDescent="0.25">
      <c r="AF14" s="6" t="s">
        <v>39</v>
      </c>
      <c r="AG14" s="6"/>
      <c r="AH14" s="6"/>
    </row>
    <row r="15" spans="1:34" x14ac:dyDescent="0.25">
      <c r="AF15" s="6" t="s">
        <v>110</v>
      </c>
      <c r="AG15" s="6"/>
      <c r="AH15" s="6"/>
    </row>
    <row r="16" spans="1:34" x14ac:dyDescent="0.25">
      <c r="C16" s="168" t="s">
        <v>17</v>
      </c>
      <c r="D16" s="153"/>
      <c r="E16" s="153"/>
      <c r="F16" s="153"/>
      <c r="G16" s="168" t="s">
        <v>18</v>
      </c>
      <c r="H16" s="153"/>
      <c r="I16" s="153"/>
      <c r="J16" s="153"/>
      <c r="K16" s="168" t="s">
        <v>19</v>
      </c>
      <c r="L16" s="153"/>
      <c r="M16" s="153"/>
      <c r="N16" s="153"/>
      <c r="O16" s="168" t="s">
        <v>20</v>
      </c>
      <c r="P16" s="153"/>
      <c r="Q16" s="153"/>
      <c r="R16" s="153"/>
      <c r="S16" s="168" t="s">
        <v>21</v>
      </c>
      <c r="T16" s="153"/>
      <c r="U16" s="153"/>
      <c r="V16" s="153"/>
      <c r="W16" s="168" t="s">
        <v>22</v>
      </c>
      <c r="X16" s="153"/>
      <c r="Y16" s="153"/>
      <c r="Z16" s="153"/>
      <c r="AA16" s="168" t="s">
        <v>22</v>
      </c>
      <c r="AB16" s="153"/>
      <c r="AC16" s="153"/>
      <c r="AD16" s="153"/>
      <c r="AF16" s="6" t="s">
        <v>111</v>
      </c>
      <c r="AG16" s="6"/>
      <c r="AH16" s="6"/>
    </row>
    <row r="17" spans="1:34" x14ac:dyDescent="0.25">
      <c r="C17" s="25" t="str">
        <f>IF(ISBLANK(K5)," ",K5)</f>
        <v xml:space="preserve"> </v>
      </c>
      <c r="D17" s="24"/>
      <c r="E17" s="24"/>
      <c r="F17" s="24"/>
      <c r="G17" s="25" t="str">
        <f>IF(ISBLANK(K5)," ",C17+1)</f>
        <v xml:space="preserve"> </v>
      </c>
      <c r="H17" s="24"/>
      <c r="I17" s="24"/>
      <c r="J17" s="24"/>
      <c r="K17" s="25" t="str">
        <f>IF(ISBLANK(K5)," ",G17+1)</f>
        <v xml:space="preserve"> </v>
      </c>
      <c r="L17" s="24"/>
      <c r="M17" s="24"/>
      <c r="N17" s="24"/>
      <c r="O17" s="25" t="str">
        <f>IF(ISBLANK(K5)," ",K17+1)</f>
        <v xml:space="preserve"> </v>
      </c>
      <c r="P17" s="24"/>
      <c r="Q17" s="24"/>
      <c r="R17" s="24"/>
      <c r="S17" s="25" t="str">
        <f>IF(ISBLANK(K5)," ",O17+1)</f>
        <v xml:space="preserve"> </v>
      </c>
      <c r="T17" s="24"/>
      <c r="U17" s="24"/>
      <c r="V17" s="24"/>
      <c r="W17" s="25" t="str">
        <f>IF(ISBLANK(K5)," ",S17+1)</f>
        <v xml:space="preserve"> </v>
      </c>
      <c r="X17" s="24"/>
      <c r="Y17" s="24"/>
      <c r="Z17" s="24"/>
      <c r="AA17" s="25" t="str">
        <f>IF(ISBLANK(K5)," ",W17+1)</f>
        <v xml:space="preserve"> </v>
      </c>
      <c r="AB17" s="24"/>
      <c r="AC17" s="24"/>
      <c r="AD17" s="24"/>
      <c r="AF17" s="6" t="s">
        <v>112</v>
      </c>
      <c r="AG17" s="6"/>
      <c r="AH17" s="6"/>
    </row>
    <row r="18" spans="1:34" ht="15" customHeight="1" x14ac:dyDescent="0.25">
      <c r="C18" s="181" t="s">
        <v>122</v>
      </c>
      <c r="D18" s="65"/>
      <c r="E18" s="181" t="s">
        <v>123</v>
      </c>
      <c r="F18" s="181" t="s">
        <v>24</v>
      </c>
      <c r="G18" s="181" t="s">
        <v>122</v>
      </c>
      <c r="H18" s="65"/>
      <c r="I18" s="181" t="s">
        <v>123</v>
      </c>
      <c r="J18" s="181" t="s">
        <v>24</v>
      </c>
      <c r="K18" s="181" t="s">
        <v>122</v>
      </c>
      <c r="L18" s="65"/>
      <c r="M18" s="181" t="s">
        <v>123</v>
      </c>
      <c r="N18" s="181" t="s">
        <v>24</v>
      </c>
      <c r="O18" s="181" t="s">
        <v>122</v>
      </c>
      <c r="P18" s="65"/>
      <c r="Q18" s="181" t="s">
        <v>123</v>
      </c>
      <c r="R18" s="181" t="s">
        <v>24</v>
      </c>
      <c r="S18" s="181" t="s">
        <v>122</v>
      </c>
      <c r="T18" s="65"/>
      <c r="U18" s="181" t="s">
        <v>123</v>
      </c>
      <c r="V18" s="181" t="s">
        <v>24</v>
      </c>
      <c r="W18" s="181" t="s">
        <v>122</v>
      </c>
      <c r="X18" s="65"/>
      <c r="Y18" s="181" t="s">
        <v>123</v>
      </c>
      <c r="Z18" s="181" t="s">
        <v>24</v>
      </c>
      <c r="AA18" s="181" t="s">
        <v>122</v>
      </c>
      <c r="AB18" s="65"/>
      <c r="AC18" s="181" t="s">
        <v>123</v>
      </c>
      <c r="AD18" s="181" t="s">
        <v>24</v>
      </c>
      <c r="AE18" s="182" t="s">
        <v>25</v>
      </c>
      <c r="AF18" s="6" t="s">
        <v>113</v>
      </c>
      <c r="AG18" s="6"/>
      <c r="AH18" s="6"/>
    </row>
    <row r="19" spans="1:34" ht="21.75" customHeight="1" x14ac:dyDescent="0.25">
      <c r="A19" s="66" t="s">
        <v>124</v>
      </c>
      <c r="C19" s="153"/>
      <c r="D19" s="65"/>
      <c r="E19" s="153"/>
      <c r="F19" s="153"/>
      <c r="G19" s="153"/>
      <c r="H19" s="65"/>
      <c r="I19" s="153"/>
      <c r="J19" s="153"/>
      <c r="K19" s="153"/>
      <c r="L19" s="65"/>
      <c r="M19" s="153"/>
      <c r="N19" s="153"/>
      <c r="O19" s="153"/>
      <c r="P19" s="65"/>
      <c r="Q19" s="153"/>
      <c r="R19" s="153"/>
      <c r="S19" s="153"/>
      <c r="T19" s="65"/>
      <c r="U19" s="153"/>
      <c r="V19" s="153"/>
      <c r="W19" s="153"/>
      <c r="X19" s="65"/>
      <c r="Y19" s="153"/>
      <c r="Z19" s="153"/>
      <c r="AA19" s="153"/>
      <c r="AB19" s="65"/>
      <c r="AC19" s="153"/>
      <c r="AD19" s="153"/>
      <c r="AE19" s="153"/>
      <c r="AF19" s="6" t="s">
        <v>42</v>
      </c>
      <c r="AG19" s="6"/>
      <c r="AH19" s="6"/>
    </row>
    <row r="20" spans="1:34" ht="15.75" x14ac:dyDescent="0.25">
      <c r="A20" s="168"/>
      <c r="B20" s="153"/>
      <c r="C20" s="28"/>
      <c r="D20" s="29"/>
      <c r="E20" s="28"/>
      <c r="F20" s="30">
        <f t="shared" ref="F20:F31" si="0">E20-C20</f>
        <v>0</v>
      </c>
      <c r="G20" s="28"/>
      <c r="H20" s="29"/>
      <c r="I20" s="28"/>
      <c r="J20" s="30">
        <f t="shared" ref="J20:J31" si="1">I20-G20</f>
        <v>0</v>
      </c>
      <c r="K20" s="28"/>
      <c r="L20" s="29"/>
      <c r="M20" s="28"/>
      <c r="N20" s="30">
        <f t="shared" ref="N20:N31" si="2">M20-K20</f>
        <v>0</v>
      </c>
      <c r="O20" s="28"/>
      <c r="P20" s="29"/>
      <c r="Q20" s="28"/>
      <c r="R20" s="30">
        <f t="shared" ref="R20:R31" si="3">Q20-O20</f>
        <v>0</v>
      </c>
      <c r="S20" s="28"/>
      <c r="T20" s="29"/>
      <c r="U20" s="28"/>
      <c r="V20" s="30">
        <f t="shared" ref="V20:V31" si="4">U20-S20</f>
        <v>0</v>
      </c>
      <c r="W20" s="28"/>
      <c r="X20" s="29"/>
      <c r="Y20" s="28"/>
      <c r="Z20" s="30">
        <f t="shared" ref="Z20:Z31" si="5">Y20-W20</f>
        <v>0</v>
      </c>
      <c r="AA20" s="28"/>
      <c r="AB20" s="29"/>
      <c r="AC20" s="28"/>
      <c r="AD20" s="30">
        <f t="shared" ref="AD20:AD31" si="6">AC20-AA20</f>
        <v>0</v>
      </c>
      <c r="AE20" s="30">
        <f t="shared" ref="AE20:AE31" si="7">E20+I20+M20+Q20+U20+Y20+AC20</f>
        <v>0</v>
      </c>
      <c r="AF20" s="6" t="s">
        <v>45</v>
      </c>
      <c r="AG20" s="6"/>
      <c r="AH20" s="6"/>
    </row>
    <row r="21" spans="1:34" ht="15.75" customHeight="1" x14ac:dyDescent="0.25">
      <c r="A21" s="168"/>
      <c r="B21" s="153"/>
      <c r="C21" s="28"/>
      <c r="D21" s="29"/>
      <c r="E21" s="28"/>
      <c r="F21" s="30">
        <f t="shared" si="0"/>
        <v>0</v>
      </c>
      <c r="G21" s="28"/>
      <c r="H21" s="29"/>
      <c r="I21" s="28"/>
      <c r="J21" s="30">
        <f t="shared" si="1"/>
        <v>0</v>
      </c>
      <c r="K21" s="28"/>
      <c r="L21" s="29"/>
      <c r="M21" s="28"/>
      <c r="N21" s="30">
        <f t="shared" si="2"/>
        <v>0</v>
      </c>
      <c r="O21" s="28"/>
      <c r="P21" s="29"/>
      <c r="Q21" s="28"/>
      <c r="R21" s="30">
        <f t="shared" si="3"/>
        <v>0</v>
      </c>
      <c r="S21" s="28"/>
      <c r="T21" s="29"/>
      <c r="U21" s="28"/>
      <c r="V21" s="30">
        <f t="shared" si="4"/>
        <v>0</v>
      </c>
      <c r="W21" s="28"/>
      <c r="X21" s="29"/>
      <c r="Y21" s="28"/>
      <c r="Z21" s="30">
        <f t="shared" si="5"/>
        <v>0</v>
      </c>
      <c r="AA21" s="28"/>
      <c r="AB21" s="29"/>
      <c r="AC21" s="28"/>
      <c r="AD21" s="30">
        <f t="shared" si="6"/>
        <v>0</v>
      </c>
      <c r="AE21" s="30">
        <f t="shared" si="7"/>
        <v>0</v>
      </c>
      <c r="AF21" s="6" t="s">
        <v>47</v>
      </c>
      <c r="AG21" s="6"/>
      <c r="AH21" s="6"/>
    </row>
    <row r="22" spans="1:34" ht="15.75" customHeight="1" x14ac:dyDescent="0.25">
      <c r="A22" s="168"/>
      <c r="B22" s="153"/>
      <c r="C22" s="28"/>
      <c r="D22" s="29"/>
      <c r="E22" s="28"/>
      <c r="F22" s="30">
        <f t="shared" si="0"/>
        <v>0</v>
      </c>
      <c r="G22" s="28"/>
      <c r="H22" s="29"/>
      <c r="I22" s="28"/>
      <c r="J22" s="30">
        <f t="shared" si="1"/>
        <v>0</v>
      </c>
      <c r="K22" s="28"/>
      <c r="L22" s="29"/>
      <c r="M22" s="28"/>
      <c r="N22" s="30">
        <f t="shared" si="2"/>
        <v>0</v>
      </c>
      <c r="O22" s="28"/>
      <c r="P22" s="29"/>
      <c r="Q22" s="28"/>
      <c r="R22" s="30">
        <f t="shared" si="3"/>
        <v>0</v>
      </c>
      <c r="S22" s="28"/>
      <c r="T22" s="29"/>
      <c r="U22" s="28"/>
      <c r="V22" s="30">
        <f t="shared" si="4"/>
        <v>0</v>
      </c>
      <c r="W22" s="28"/>
      <c r="X22" s="29"/>
      <c r="Y22" s="28"/>
      <c r="Z22" s="30">
        <f t="shared" si="5"/>
        <v>0</v>
      </c>
      <c r="AA22" s="28"/>
      <c r="AB22" s="29"/>
      <c r="AC22" s="28"/>
      <c r="AD22" s="30">
        <f t="shared" si="6"/>
        <v>0</v>
      </c>
      <c r="AE22" s="30">
        <f t="shared" si="7"/>
        <v>0</v>
      </c>
      <c r="AF22" s="6" t="s">
        <v>49</v>
      </c>
      <c r="AG22" s="6"/>
      <c r="AH22" s="6"/>
    </row>
    <row r="23" spans="1:34" ht="15.75" customHeight="1" x14ac:dyDescent="0.25">
      <c r="A23" s="168"/>
      <c r="B23" s="153"/>
      <c r="C23" s="28"/>
      <c r="D23" s="29"/>
      <c r="E23" s="28"/>
      <c r="F23" s="30">
        <f t="shared" si="0"/>
        <v>0</v>
      </c>
      <c r="G23" s="28"/>
      <c r="H23" s="29"/>
      <c r="I23" s="28"/>
      <c r="J23" s="30">
        <f t="shared" si="1"/>
        <v>0</v>
      </c>
      <c r="K23" s="28"/>
      <c r="L23" s="29"/>
      <c r="M23" s="28"/>
      <c r="N23" s="30">
        <f t="shared" si="2"/>
        <v>0</v>
      </c>
      <c r="O23" s="28"/>
      <c r="P23" s="29"/>
      <c r="Q23" s="28"/>
      <c r="R23" s="30">
        <f t="shared" si="3"/>
        <v>0</v>
      </c>
      <c r="S23" s="28"/>
      <c r="T23" s="29"/>
      <c r="U23" s="28"/>
      <c r="V23" s="30">
        <f t="shared" si="4"/>
        <v>0</v>
      </c>
      <c r="W23" s="28"/>
      <c r="X23" s="29"/>
      <c r="Y23" s="28"/>
      <c r="Z23" s="30">
        <f t="shared" si="5"/>
        <v>0</v>
      </c>
      <c r="AA23" s="28"/>
      <c r="AB23" s="29"/>
      <c r="AC23" s="28"/>
      <c r="AD23" s="30">
        <f t="shared" si="6"/>
        <v>0</v>
      </c>
      <c r="AE23" s="30">
        <f t="shared" si="7"/>
        <v>0</v>
      </c>
      <c r="AF23" s="6" t="s">
        <v>51</v>
      </c>
      <c r="AG23" s="6"/>
      <c r="AH23" s="6"/>
    </row>
    <row r="24" spans="1:34" ht="15.75" customHeight="1" x14ac:dyDescent="0.25">
      <c r="A24" s="168"/>
      <c r="B24" s="153"/>
      <c r="C24" s="28"/>
      <c r="D24" s="29"/>
      <c r="E24" s="28"/>
      <c r="F24" s="30">
        <f t="shared" si="0"/>
        <v>0</v>
      </c>
      <c r="G24" s="28"/>
      <c r="H24" s="29"/>
      <c r="I24" s="28"/>
      <c r="J24" s="30">
        <f t="shared" si="1"/>
        <v>0</v>
      </c>
      <c r="K24" s="28"/>
      <c r="L24" s="29"/>
      <c r="M24" s="28"/>
      <c r="N24" s="30">
        <f t="shared" si="2"/>
        <v>0</v>
      </c>
      <c r="O24" s="28"/>
      <c r="P24" s="29"/>
      <c r="Q24" s="28"/>
      <c r="R24" s="30">
        <f t="shared" si="3"/>
        <v>0</v>
      </c>
      <c r="S24" s="28"/>
      <c r="T24" s="29"/>
      <c r="U24" s="28"/>
      <c r="V24" s="30">
        <f t="shared" si="4"/>
        <v>0</v>
      </c>
      <c r="W24" s="28"/>
      <c r="X24" s="29"/>
      <c r="Y24" s="28"/>
      <c r="Z24" s="30">
        <f t="shared" si="5"/>
        <v>0</v>
      </c>
      <c r="AA24" s="28"/>
      <c r="AB24" s="29"/>
      <c r="AC24" s="28"/>
      <c r="AD24" s="30">
        <f t="shared" si="6"/>
        <v>0</v>
      </c>
      <c r="AE24" s="30">
        <f t="shared" si="7"/>
        <v>0</v>
      </c>
      <c r="AF24" s="6" t="s">
        <v>53</v>
      </c>
      <c r="AG24" s="6"/>
      <c r="AH24" s="6"/>
    </row>
    <row r="25" spans="1:34" ht="15.75" customHeight="1" x14ac:dyDescent="0.25">
      <c r="A25" s="168"/>
      <c r="B25" s="153"/>
      <c r="C25" s="28"/>
      <c r="D25" s="29"/>
      <c r="E25" s="28"/>
      <c r="F25" s="30">
        <f t="shared" si="0"/>
        <v>0</v>
      </c>
      <c r="G25" s="28"/>
      <c r="H25" s="29"/>
      <c r="I25" s="28"/>
      <c r="J25" s="30">
        <f t="shared" si="1"/>
        <v>0</v>
      </c>
      <c r="K25" s="28"/>
      <c r="L25" s="29"/>
      <c r="M25" s="28"/>
      <c r="N25" s="30">
        <f t="shared" si="2"/>
        <v>0</v>
      </c>
      <c r="O25" s="28"/>
      <c r="P25" s="29"/>
      <c r="Q25" s="28"/>
      <c r="R25" s="30">
        <f t="shared" si="3"/>
        <v>0</v>
      </c>
      <c r="S25" s="28"/>
      <c r="T25" s="29"/>
      <c r="U25" s="28"/>
      <c r="V25" s="30">
        <f t="shared" si="4"/>
        <v>0</v>
      </c>
      <c r="W25" s="28"/>
      <c r="X25" s="29"/>
      <c r="Y25" s="28"/>
      <c r="Z25" s="30">
        <f t="shared" si="5"/>
        <v>0</v>
      </c>
      <c r="AA25" s="28"/>
      <c r="AB25" s="29"/>
      <c r="AC25" s="28"/>
      <c r="AD25" s="30">
        <f t="shared" si="6"/>
        <v>0</v>
      </c>
      <c r="AE25" s="30">
        <f t="shared" si="7"/>
        <v>0</v>
      </c>
      <c r="AF25" s="6" t="s">
        <v>55</v>
      </c>
      <c r="AG25" s="6"/>
      <c r="AH25" s="6"/>
    </row>
    <row r="26" spans="1:34" ht="15.75" customHeight="1" x14ac:dyDescent="0.25">
      <c r="A26" s="168"/>
      <c r="B26" s="153"/>
      <c r="C26" s="28"/>
      <c r="D26" s="29"/>
      <c r="E26" s="28"/>
      <c r="F26" s="30">
        <f t="shared" si="0"/>
        <v>0</v>
      </c>
      <c r="G26" s="28"/>
      <c r="H26" s="29"/>
      <c r="I26" s="28"/>
      <c r="J26" s="30">
        <f t="shared" si="1"/>
        <v>0</v>
      </c>
      <c r="K26" s="28"/>
      <c r="L26" s="29"/>
      <c r="M26" s="28"/>
      <c r="N26" s="30">
        <f t="shared" si="2"/>
        <v>0</v>
      </c>
      <c r="O26" s="28"/>
      <c r="P26" s="29"/>
      <c r="Q26" s="28"/>
      <c r="R26" s="30">
        <f t="shared" si="3"/>
        <v>0</v>
      </c>
      <c r="S26" s="28"/>
      <c r="T26" s="29"/>
      <c r="U26" s="28"/>
      <c r="V26" s="30">
        <f t="shared" si="4"/>
        <v>0</v>
      </c>
      <c r="W26" s="28"/>
      <c r="X26" s="29"/>
      <c r="Y26" s="28"/>
      <c r="Z26" s="30">
        <f t="shared" si="5"/>
        <v>0</v>
      </c>
      <c r="AA26" s="28"/>
      <c r="AB26" s="29"/>
      <c r="AC26" s="28"/>
      <c r="AD26" s="30">
        <f t="shared" si="6"/>
        <v>0</v>
      </c>
      <c r="AE26" s="30">
        <f t="shared" si="7"/>
        <v>0</v>
      </c>
      <c r="AF26" s="6" t="s">
        <v>57</v>
      </c>
      <c r="AG26" s="6"/>
      <c r="AH26" s="6"/>
    </row>
    <row r="27" spans="1:34" ht="15.75" customHeight="1" x14ac:dyDescent="0.25">
      <c r="A27" s="168"/>
      <c r="B27" s="153"/>
      <c r="C27" s="28"/>
      <c r="D27" s="29"/>
      <c r="E27" s="28"/>
      <c r="F27" s="30">
        <f t="shared" si="0"/>
        <v>0</v>
      </c>
      <c r="G27" s="28"/>
      <c r="H27" s="29"/>
      <c r="I27" s="28"/>
      <c r="J27" s="30">
        <f t="shared" si="1"/>
        <v>0</v>
      </c>
      <c r="K27" s="28"/>
      <c r="L27" s="29"/>
      <c r="M27" s="28"/>
      <c r="N27" s="30">
        <f t="shared" si="2"/>
        <v>0</v>
      </c>
      <c r="O27" s="28"/>
      <c r="P27" s="29"/>
      <c r="Q27" s="28"/>
      <c r="R27" s="30">
        <f t="shared" si="3"/>
        <v>0</v>
      </c>
      <c r="S27" s="28"/>
      <c r="T27" s="29"/>
      <c r="U27" s="28"/>
      <c r="V27" s="30">
        <f t="shared" si="4"/>
        <v>0</v>
      </c>
      <c r="W27" s="28"/>
      <c r="X27" s="29"/>
      <c r="Y27" s="28"/>
      <c r="Z27" s="30">
        <f t="shared" si="5"/>
        <v>0</v>
      </c>
      <c r="AA27" s="28"/>
      <c r="AB27" s="29"/>
      <c r="AC27" s="28"/>
      <c r="AD27" s="30">
        <f t="shared" si="6"/>
        <v>0</v>
      </c>
      <c r="AE27" s="30">
        <f t="shared" si="7"/>
        <v>0</v>
      </c>
      <c r="AF27" s="6" t="s">
        <v>59</v>
      </c>
      <c r="AG27" s="6"/>
      <c r="AH27" s="6"/>
    </row>
    <row r="28" spans="1:34" ht="15.75" customHeight="1" x14ac:dyDescent="0.25">
      <c r="A28" s="168"/>
      <c r="B28" s="153"/>
      <c r="C28" s="28"/>
      <c r="D28" s="29"/>
      <c r="E28" s="28"/>
      <c r="F28" s="30">
        <f t="shared" si="0"/>
        <v>0</v>
      </c>
      <c r="G28" s="28"/>
      <c r="H28" s="29"/>
      <c r="I28" s="28"/>
      <c r="J28" s="30">
        <f t="shared" si="1"/>
        <v>0</v>
      </c>
      <c r="K28" s="28"/>
      <c r="L28" s="29"/>
      <c r="M28" s="28"/>
      <c r="N28" s="30">
        <f t="shared" si="2"/>
        <v>0</v>
      </c>
      <c r="O28" s="28"/>
      <c r="P28" s="29"/>
      <c r="Q28" s="28"/>
      <c r="R28" s="30">
        <f t="shared" si="3"/>
        <v>0</v>
      </c>
      <c r="S28" s="28"/>
      <c r="T28" s="29"/>
      <c r="U28" s="28"/>
      <c r="V28" s="30">
        <f t="shared" si="4"/>
        <v>0</v>
      </c>
      <c r="W28" s="28"/>
      <c r="X28" s="29"/>
      <c r="Y28" s="28"/>
      <c r="Z28" s="30">
        <f t="shared" si="5"/>
        <v>0</v>
      </c>
      <c r="AA28" s="28"/>
      <c r="AB28" s="29"/>
      <c r="AC28" s="28"/>
      <c r="AD28" s="30">
        <f t="shared" si="6"/>
        <v>0</v>
      </c>
      <c r="AE28" s="30">
        <f t="shared" si="7"/>
        <v>0</v>
      </c>
      <c r="AF28" s="6" t="s">
        <v>61</v>
      </c>
      <c r="AG28" s="6"/>
      <c r="AH28" s="6"/>
    </row>
    <row r="29" spans="1:34" ht="15.75" customHeight="1" x14ac:dyDescent="0.25">
      <c r="A29" s="168"/>
      <c r="B29" s="153"/>
      <c r="C29" s="28"/>
      <c r="D29" s="29"/>
      <c r="E29" s="28"/>
      <c r="F29" s="30">
        <f t="shared" si="0"/>
        <v>0</v>
      </c>
      <c r="G29" s="28"/>
      <c r="H29" s="29"/>
      <c r="I29" s="28"/>
      <c r="J29" s="30">
        <f t="shared" si="1"/>
        <v>0</v>
      </c>
      <c r="K29" s="28"/>
      <c r="L29" s="29"/>
      <c r="M29" s="28"/>
      <c r="N29" s="30">
        <f t="shared" si="2"/>
        <v>0</v>
      </c>
      <c r="O29" s="28"/>
      <c r="P29" s="29"/>
      <c r="Q29" s="28"/>
      <c r="R29" s="30">
        <f t="shared" si="3"/>
        <v>0</v>
      </c>
      <c r="S29" s="28"/>
      <c r="T29" s="29"/>
      <c r="U29" s="28"/>
      <c r="V29" s="30">
        <f t="shared" si="4"/>
        <v>0</v>
      </c>
      <c r="W29" s="28"/>
      <c r="X29" s="29"/>
      <c r="Y29" s="28"/>
      <c r="Z29" s="30">
        <f t="shared" si="5"/>
        <v>0</v>
      </c>
      <c r="AA29" s="28"/>
      <c r="AB29" s="29"/>
      <c r="AC29" s="28"/>
      <c r="AD29" s="30">
        <f t="shared" si="6"/>
        <v>0</v>
      </c>
      <c r="AE29" s="30">
        <f t="shared" si="7"/>
        <v>0</v>
      </c>
      <c r="AF29" s="6" t="s">
        <v>63</v>
      </c>
      <c r="AG29" s="6"/>
      <c r="AH29" s="6"/>
    </row>
    <row r="30" spans="1:34" ht="15.75" customHeight="1" x14ac:dyDescent="0.25">
      <c r="A30" s="168"/>
      <c r="B30" s="153"/>
      <c r="C30" s="28"/>
      <c r="D30" s="29"/>
      <c r="E30" s="28"/>
      <c r="F30" s="30">
        <f t="shared" si="0"/>
        <v>0</v>
      </c>
      <c r="G30" s="28"/>
      <c r="H30" s="29"/>
      <c r="I30" s="28"/>
      <c r="J30" s="30">
        <f t="shared" si="1"/>
        <v>0</v>
      </c>
      <c r="K30" s="28"/>
      <c r="L30" s="29"/>
      <c r="M30" s="28"/>
      <c r="N30" s="30">
        <f t="shared" si="2"/>
        <v>0</v>
      </c>
      <c r="O30" s="28"/>
      <c r="P30" s="29"/>
      <c r="Q30" s="28"/>
      <c r="R30" s="30">
        <f t="shared" si="3"/>
        <v>0</v>
      </c>
      <c r="S30" s="28"/>
      <c r="T30" s="29"/>
      <c r="U30" s="28"/>
      <c r="V30" s="30">
        <f t="shared" si="4"/>
        <v>0</v>
      </c>
      <c r="W30" s="28"/>
      <c r="X30" s="29"/>
      <c r="Y30" s="28"/>
      <c r="Z30" s="30">
        <f t="shared" si="5"/>
        <v>0</v>
      </c>
      <c r="AA30" s="28"/>
      <c r="AB30" s="29"/>
      <c r="AC30" s="28"/>
      <c r="AD30" s="30">
        <f t="shared" si="6"/>
        <v>0</v>
      </c>
      <c r="AE30" s="30">
        <f t="shared" si="7"/>
        <v>0</v>
      </c>
      <c r="AF30" s="6" t="s">
        <v>64</v>
      </c>
      <c r="AG30" s="6"/>
      <c r="AH30" s="6"/>
    </row>
    <row r="31" spans="1:34" ht="15.75" customHeight="1" x14ac:dyDescent="0.25">
      <c r="A31" s="168"/>
      <c r="B31" s="153"/>
      <c r="C31" s="28"/>
      <c r="D31" s="29"/>
      <c r="E31" s="28"/>
      <c r="F31" s="30">
        <f t="shared" si="0"/>
        <v>0</v>
      </c>
      <c r="G31" s="28"/>
      <c r="H31" s="29"/>
      <c r="I31" s="28"/>
      <c r="J31" s="30">
        <f t="shared" si="1"/>
        <v>0</v>
      </c>
      <c r="K31" s="28"/>
      <c r="L31" s="29"/>
      <c r="M31" s="28"/>
      <c r="N31" s="30">
        <f t="shared" si="2"/>
        <v>0</v>
      </c>
      <c r="O31" s="28"/>
      <c r="P31" s="29"/>
      <c r="Q31" s="28"/>
      <c r="R31" s="30">
        <f t="shared" si="3"/>
        <v>0</v>
      </c>
      <c r="S31" s="28"/>
      <c r="T31" s="29"/>
      <c r="U31" s="28"/>
      <c r="V31" s="30">
        <f t="shared" si="4"/>
        <v>0</v>
      </c>
      <c r="W31" s="28"/>
      <c r="X31" s="29"/>
      <c r="Y31" s="28"/>
      <c r="Z31" s="30">
        <f t="shared" si="5"/>
        <v>0</v>
      </c>
      <c r="AA31" s="28"/>
      <c r="AB31" s="29"/>
      <c r="AC31" s="28"/>
      <c r="AD31" s="30">
        <f t="shared" si="6"/>
        <v>0</v>
      </c>
      <c r="AE31" s="30">
        <f t="shared" si="7"/>
        <v>0</v>
      </c>
      <c r="AF31" s="6" t="s">
        <v>65</v>
      </c>
      <c r="AG31" s="6"/>
      <c r="AH31" s="6"/>
    </row>
    <row r="32" spans="1:34" ht="15.75" customHeight="1" x14ac:dyDescent="0.25">
      <c r="A32" s="33" t="s">
        <v>27</v>
      </c>
      <c r="B32" s="33" t="s">
        <v>28</v>
      </c>
      <c r="C32" s="29"/>
      <c r="D32" s="29"/>
      <c r="E32" s="29"/>
      <c r="F32" s="30"/>
      <c r="G32" s="29"/>
      <c r="H32" s="29"/>
      <c r="I32" s="29"/>
      <c r="J32" s="30"/>
      <c r="K32" s="34"/>
      <c r="L32" s="29"/>
      <c r="M32" s="34"/>
      <c r="N32" s="30"/>
      <c r="O32" s="29"/>
      <c r="P32" s="29"/>
      <c r="Q32" s="29"/>
      <c r="R32" s="30"/>
      <c r="S32" s="29"/>
      <c r="T32" s="29"/>
      <c r="U32" s="29"/>
      <c r="V32" s="30"/>
      <c r="W32" s="29"/>
      <c r="X32" s="29"/>
      <c r="Y32" s="29"/>
      <c r="Z32" s="30"/>
      <c r="AA32" s="29"/>
      <c r="AB32" s="29"/>
      <c r="AC32" s="29"/>
      <c r="AD32" s="30"/>
      <c r="AE32" s="30"/>
      <c r="AF32" s="6" t="s">
        <v>66</v>
      </c>
      <c r="AG32" s="6"/>
      <c r="AH32" s="6"/>
    </row>
    <row r="33" spans="1:34" ht="15.75" customHeight="1" x14ac:dyDescent="0.25">
      <c r="A33" s="35"/>
      <c r="B33" s="36"/>
      <c r="C33" s="28"/>
      <c r="D33" s="29"/>
      <c r="E33" s="28"/>
      <c r="F33" s="30">
        <f t="shared" ref="F33:F36" si="8">E33-C33</f>
        <v>0</v>
      </c>
      <c r="G33" s="28"/>
      <c r="H33" s="29"/>
      <c r="I33" s="28"/>
      <c r="J33" s="30">
        <f t="shared" ref="J33:J36" si="9">I33-G33</f>
        <v>0</v>
      </c>
      <c r="K33" s="28"/>
      <c r="L33" s="29"/>
      <c r="M33" s="28"/>
      <c r="N33" s="30">
        <f t="shared" ref="N33:N36" si="10">M33-K33</f>
        <v>0</v>
      </c>
      <c r="O33" s="28"/>
      <c r="P33" s="29"/>
      <c r="Q33" s="28"/>
      <c r="R33" s="30">
        <f t="shared" ref="R33:R36" si="11">Q33-O33</f>
        <v>0</v>
      </c>
      <c r="S33" s="28"/>
      <c r="T33" s="29"/>
      <c r="U33" s="28"/>
      <c r="V33" s="30">
        <f t="shared" ref="V33:V36" si="12">U33-S33</f>
        <v>0</v>
      </c>
      <c r="W33" s="28"/>
      <c r="X33" s="29"/>
      <c r="Y33" s="28"/>
      <c r="Z33" s="30">
        <f t="shared" ref="Z33:Z36" si="13">Y33-W33</f>
        <v>0</v>
      </c>
      <c r="AA33" s="28"/>
      <c r="AB33" s="29"/>
      <c r="AC33" s="28"/>
      <c r="AD33" s="30">
        <f t="shared" ref="AD33:AD36" si="14">AC33-AA33</f>
        <v>0</v>
      </c>
      <c r="AE33" s="30">
        <f t="shared" ref="AE33:AE36" si="15">E33+I33+M33+Q33+U33+Y33+AC33</f>
        <v>0</v>
      </c>
      <c r="AF33" s="6" t="s">
        <v>67</v>
      </c>
      <c r="AG33" s="6"/>
      <c r="AH33" s="6"/>
    </row>
    <row r="34" spans="1:34" ht="15.75" customHeight="1" x14ac:dyDescent="0.25">
      <c r="A34" s="35"/>
      <c r="B34" s="36"/>
      <c r="C34" s="28"/>
      <c r="D34" s="29"/>
      <c r="E34" s="28"/>
      <c r="F34" s="30">
        <f t="shared" si="8"/>
        <v>0</v>
      </c>
      <c r="G34" s="28"/>
      <c r="H34" s="29"/>
      <c r="I34" s="28"/>
      <c r="J34" s="30">
        <f t="shared" si="9"/>
        <v>0</v>
      </c>
      <c r="K34" s="28"/>
      <c r="L34" s="29"/>
      <c r="M34" s="28"/>
      <c r="N34" s="30">
        <f t="shared" si="10"/>
        <v>0</v>
      </c>
      <c r="O34" s="28"/>
      <c r="P34" s="29"/>
      <c r="Q34" s="28"/>
      <c r="R34" s="30">
        <f t="shared" si="11"/>
        <v>0</v>
      </c>
      <c r="S34" s="28"/>
      <c r="T34" s="29"/>
      <c r="U34" s="28"/>
      <c r="V34" s="30">
        <f t="shared" si="12"/>
        <v>0</v>
      </c>
      <c r="W34" s="28"/>
      <c r="X34" s="29"/>
      <c r="Y34" s="28"/>
      <c r="Z34" s="30">
        <f t="shared" si="13"/>
        <v>0</v>
      </c>
      <c r="AA34" s="28"/>
      <c r="AB34" s="29"/>
      <c r="AC34" s="28"/>
      <c r="AD34" s="30">
        <f t="shared" si="14"/>
        <v>0</v>
      </c>
      <c r="AE34" s="30">
        <f t="shared" si="15"/>
        <v>0</v>
      </c>
      <c r="AF34" s="6" t="s">
        <v>68</v>
      </c>
      <c r="AG34" s="6"/>
      <c r="AH34" s="6"/>
    </row>
    <row r="35" spans="1:34" ht="15.75" customHeight="1" x14ac:dyDescent="0.25">
      <c r="A35" s="35"/>
      <c r="B35" s="36"/>
      <c r="C35" s="28"/>
      <c r="D35" s="29"/>
      <c r="E35" s="28"/>
      <c r="F35" s="30">
        <f t="shared" si="8"/>
        <v>0</v>
      </c>
      <c r="G35" s="28"/>
      <c r="H35" s="29"/>
      <c r="I35" s="28"/>
      <c r="J35" s="30">
        <f t="shared" si="9"/>
        <v>0</v>
      </c>
      <c r="K35" s="28"/>
      <c r="L35" s="29"/>
      <c r="M35" s="28"/>
      <c r="N35" s="30">
        <f t="shared" si="10"/>
        <v>0</v>
      </c>
      <c r="O35" s="28"/>
      <c r="P35" s="29"/>
      <c r="Q35" s="28"/>
      <c r="R35" s="30">
        <f t="shared" si="11"/>
        <v>0</v>
      </c>
      <c r="S35" s="28"/>
      <c r="T35" s="29"/>
      <c r="U35" s="28"/>
      <c r="V35" s="30">
        <f t="shared" si="12"/>
        <v>0</v>
      </c>
      <c r="W35" s="28"/>
      <c r="X35" s="29"/>
      <c r="Y35" s="28"/>
      <c r="Z35" s="30">
        <f t="shared" si="13"/>
        <v>0</v>
      </c>
      <c r="AA35" s="28"/>
      <c r="AB35" s="29"/>
      <c r="AC35" s="28"/>
      <c r="AD35" s="30">
        <f t="shared" si="14"/>
        <v>0</v>
      </c>
      <c r="AE35" s="30">
        <f t="shared" si="15"/>
        <v>0</v>
      </c>
      <c r="AF35" s="6" t="s">
        <v>69</v>
      </c>
      <c r="AG35" s="6"/>
      <c r="AH35" s="6"/>
    </row>
    <row r="36" spans="1:34" ht="15.75" customHeight="1" x14ac:dyDescent="0.25">
      <c r="A36" s="35"/>
      <c r="B36" s="36"/>
      <c r="C36" s="28"/>
      <c r="D36" s="29"/>
      <c r="E36" s="28"/>
      <c r="F36" s="30">
        <f t="shared" si="8"/>
        <v>0</v>
      </c>
      <c r="G36" s="28"/>
      <c r="H36" s="29"/>
      <c r="I36" s="28"/>
      <c r="J36" s="30">
        <f t="shared" si="9"/>
        <v>0</v>
      </c>
      <c r="K36" s="28"/>
      <c r="L36" s="29"/>
      <c r="M36" s="28"/>
      <c r="N36" s="30">
        <f t="shared" si="10"/>
        <v>0</v>
      </c>
      <c r="O36" s="28"/>
      <c r="P36" s="29"/>
      <c r="Q36" s="28"/>
      <c r="R36" s="30">
        <f t="shared" si="11"/>
        <v>0</v>
      </c>
      <c r="S36" s="28"/>
      <c r="T36" s="29"/>
      <c r="U36" s="28"/>
      <c r="V36" s="30">
        <f t="shared" si="12"/>
        <v>0</v>
      </c>
      <c r="W36" s="28"/>
      <c r="X36" s="29"/>
      <c r="Y36" s="28"/>
      <c r="Z36" s="30">
        <f t="shared" si="13"/>
        <v>0</v>
      </c>
      <c r="AA36" s="28"/>
      <c r="AB36" s="29"/>
      <c r="AC36" s="28"/>
      <c r="AD36" s="30">
        <f t="shared" si="14"/>
        <v>0</v>
      </c>
      <c r="AE36" s="30">
        <f t="shared" si="15"/>
        <v>0</v>
      </c>
      <c r="AF36" s="6" t="s">
        <v>70</v>
      </c>
      <c r="AG36" s="6"/>
      <c r="AH36" s="6" t="s">
        <v>40</v>
      </c>
    </row>
    <row r="37" spans="1:34" ht="15.75" customHeight="1" x14ac:dyDescent="0.25">
      <c r="B37" s="38" t="s">
        <v>29</v>
      </c>
      <c r="C37" s="39">
        <f>SUM(C20:C36)</f>
        <v>0</v>
      </c>
      <c r="E37" s="39">
        <f t="shared" ref="E37:G37" si="16">SUM(E20:E36)</f>
        <v>0</v>
      </c>
      <c r="F37" s="30">
        <f t="shared" si="16"/>
        <v>0</v>
      </c>
      <c r="G37" s="39">
        <f t="shared" si="16"/>
        <v>0</v>
      </c>
      <c r="I37" s="39">
        <f>SUM(I20:I36)</f>
        <v>0</v>
      </c>
      <c r="K37" s="39">
        <f>SUM(K20:K36)</f>
        <v>0</v>
      </c>
      <c r="M37" s="39">
        <f>SUM(M20:M36)</f>
        <v>0</v>
      </c>
      <c r="O37" s="39">
        <f>SUM(O20:O36)</f>
        <v>0</v>
      </c>
      <c r="Q37" s="39">
        <f>SUM(Q20:Q36)</f>
        <v>0</v>
      </c>
      <c r="S37" s="39">
        <f>SUM(S20:S36)</f>
        <v>0</v>
      </c>
      <c r="U37" s="39">
        <f>SUM(U20:U36)</f>
        <v>0</v>
      </c>
      <c r="W37" s="39">
        <f>SUM(W20:W36)</f>
        <v>0</v>
      </c>
      <c r="Y37" s="39">
        <f>SUM(Y20:Y36)</f>
        <v>0</v>
      </c>
      <c r="AA37" s="39">
        <f>SUM(AA20:AA36)</f>
        <v>0</v>
      </c>
      <c r="AC37" s="39">
        <f>SUM(AC20:AC36)</f>
        <v>0</v>
      </c>
      <c r="AE37" s="39">
        <f>SUM(AE20:AE32)</f>
        <v>0</v>
      </c>
      <c r="AF37" s="6" t="s">
        <v>71</v>
      </c>
      <c r="AG37" s="6"/>
      <c r="AH37" s="6" t="s">
        <v>43</v>
      </c>
    </row>
    <row r="38" spans="1:34" ht="15.75" customHeight="1" x14ac:dyDescent="0.25">
      <c r="AF38" s="6" t="s">
        <v>72</v>
      </c>
      <c r="AG38" s="6"/>
      <c r="AH38" s="6" t="s">
        <v>46</v>
      </c>
    </row>
    <row r="39" spans="1:34" ht="15.75" customHeight="1" x14ac:dyDescent="0.25">
      <c r="C39" s="168" t="s">
        <v>17</v>
      </c>
      <c r="D39" s="153"/>
      <c r="E39" s="153"/>
      <c r="F39" s="153"/>
      <c r="G39" s="168" t="s">
        <v>18</v>
      </c>
      <c r="H39" s="153"/>
      <c r="I39" s="153"/>
      <c r="J39" s="153"/>
      <c r="K39" s="168" t="s">
        <v>19</v>
      </c>
      <c r="L39" s="153"/>
      <c r="M39" s="153"/>
      <c r="N39" s="153"/>
      <c r="O39" s="168" t="s">
        <v>20</v>
      </c>
      <c r="P39" s="153"/>
      <c r="Q39" s="153"/>
      <c r="R39" s="153"/>
      <c r="S39" s="168" t="s">
        <v>21</v>
      </c>
      <c r="T39" s="153"/>
      <c r="U39" s="153"/>
      <c r="V39" s="153"/>
      <c r="W39" s="168" t="s">
        <v>22</v>
      </c>
      <c r="X39" s="153"/>
      <c r="Y39" s="153"/>
      <c r="Z39" s="153"/>
      <c r="AA39" s="168" t="s">
        <v>22</v>
      </c>
      <c r="AB39" s="153"/>
      <c r="AC39" s="153"/>
      <c r="AD39" s="153"/>
      <c r="AF39" s="6" t="s">
        <v>73</v>
      </c>
      <c r="AG39" s="6"/>
      <c r="AH39" s="6" t="s">
        <v>48</v>
      </c>
    </row>
    <row r="40" spans="1:34" ht="15.75" customHeight="1" x14ac:dyDescent="0.25">
      <c r="C40" s="25" t="str">
        <f>IF(ISBLANK(K5)," ",AA17+1)</f>
        <v xml:space="preserve"> </v>
      </c>
      <c r="D40" s="24"/>
      <c r="E40" s="24"/>
      <c r="F40" s="24"/>
      <c r="G40" s="25" t="str">
        <f>IF(ISBLANK(K5)," ",C40+1)</f>
        <v xml:space="preserve"> </v>
      </c>
      <c r="H40" s="24"/>
      <c r="I40" s="24"/>
      <c r="J40" s="24"/>
      <c r="K40" s="25" t="str">
        <f>IF(ISBLANK(K5)," ",G40+1)</f>
        <v xml:space="preserve"> </v>
      </c>
      <c r="L40" s="24"/>
      <c r="M40" s="24"/>
      <c r="N40" s="24"/>
      <c r="O40" s="25" t="str">
        <f>IF(ISBLANK(K5)," ",K40+1)</f>
        <v xml:space="preserve"> </v>
      </c>
      <c r="P40" s="24"/>
      <c r="Q40" s="24"/>
      <c r="R40" s="24"/>
      <c r="S40" s="25" t="str">
        <f>IF(ISBLANK(K5)," ",O40+1)</f>
        <v xml:space="preserve"> </v>
      </c>
      <c r="T40" s="24"/>
      <c r="U40" s="24"/>
      <c r="V40" s="24"/>
      <c r="W40" s="25" t="str">
        <f>IF(ISBLANK(K5)," ",S40+1)</f>
        <v xml:space="preserve"> </v>
      </c>
      <c r="X40" s="24"/>
      <c r="Y40" s="24"/>
      <c r="Z40" s="24"/>
      <c r="AA40" s="25" t="str">
        <f>IF(ISBLANK(K5)," ",W40+1)</f>
        <v xml:space="preserve"> </v>
      </c>
      <c r="AB40" s="24"/>
      <c r="AC40" s="24"/>
      <c r="AD40" s="24"/>
      <c r="AF40" s="6" t="s">
        <v>74</v>
      </c>
      <c r="AG40" s="6"/>
      <c r="AH40" s="6" t="s">
        <v>50</v>
      </c>
    </row>
    <row r="41" spans="1:34" ht="15" customHeight="1" x14ac:dyDescent="0.25">
      <c r="C41" s="181" t="s">
        <v>122</v>
      </c>
      <c r="D41" s="65"/>
      <c r="E41" s="181" t="s">
        <v>123</v>
      </c>
      <c r="F41" s="181" t="s">
        <v>24</v>
      </c>
      <c r="G41" s="181" t="s">
        <v>122</v>
      </c>
      <c r="H41" s="65"/>
      <c r="I41" s="181" t="s">
        <v>123</v>
      </c>
      <c r="J41" s="181" t="s">
        <v>24</v>
      </c>
      <c r="K41" s="181" t="s">
        <v>122</v>
      </c>
      <c r="L41" s="65"/>
      <c r="M41" s="181" t="s">
        <v>123</v>
      </c>
      <c r="N41" s="181" t="s">
        <v>24</v>
      </c>
      <c r="O41" s="181" t="s">
        <v>122</v>
      </c>
      <c r="P41" s="65"/>
      <c r="Q41" s="181" t="s">
        <v>123</v>
      </c>
      <c r="R41" s="181" t="s">
        <v>24</v>
      </c>
      <c r="S41" s="181" t="s">
        <v>122</v>
      </c>
      <c r="T41" s="65"/>
      <c r="U41" s="181" t="s">
        <v>123</v>
      </c>
      <c r="V41" s="181" t="s">
        <v>24</v>
      </c>
      <c r="W41" s="181" t="s">
        <v>122</v>
      </c>
      <c r="X41" s="65"/>
      <c r="Y41" s="181" t="s">
        <v>123</v>
      </c>
      <c r="Z41" s="181" t="s">
        <v>24</v>
      </c>
      <c r="AA41" s="181" t="s">
        <v>122</v>
      </c>
      <c r="AB41" s="65"/>
      <c r="AC41" s="181" t="s">
        <v>123</v>
      </c>
      <c r="AD41" s="181" t="s">
        <v>24</v>
      </c>
      <c r="AE41" s="182" t="s">
        <v>25</v>
      </c>
      <c r="AF41" s="6" t="s">
        <v>75</v>
      </c>
      <c r="AG41" s="6"/>
      <c r="AH41" s="6" t="s">
        <v>52</v>
      </c>
    </row>
    <row r="42" spans="1:34" ht="21.75" customHeight="1" x14ac:dyDescent="0.25">
      <c r="A42" s="66" t="s">
        <v>124</v>
      </c>
      <c r="C42" s="153"/>
      <c r="D42" s="65"/>
      <c r="E42" s="153"/>
      <c r="F42" s="153"/>
      <c r="G42" s="153"/>
      <c r="H42" s="65"/>
      <c r="I42" s="153"/>
      <c r="J42" s="153"/>
      <c r="K42" s="153"/>
      <c r="L42" s="65"/>
      <c r="M42" s="153"/>
      <c r="N42" s="153"/>
      <c r="O42" s="153"/>
      <c r="P42" s="65"/>
      <c r="Q42" s="153"/>
      <c r="R42" s="153"/>
      <c r="S42" s="153"/>
      <c r="T42" s="65"/>
      <c r="U42" s="153"/>
      <c r="V42" s="153"/>
      <c r="W42" s="153"/>
      <c r="X42" s="65"/>
      <c r="Y42" s="153"/>
      <c r="Z42" s="153"/>
      <c r="AA42" s="153"/>
      <c r="AB42" s="65"/>
      <c r="AC42" s="153"/>
      <c r="AD42" s="153"/>
      <c r="AE42" s="153"/>
      <c r="AF42" s="6" t="s">
        <v>76</v>
      </c>
      <c r="AG42" s="6"/>
      <c r="AH42" s="6" t="s">
        <v>54</v>
      </c>
    </row>
    <row r="43" spans="1:34" ht="15.75" customHeight="1" x14ac:dyDescent="0.25">
      <c r="A43" s="168" t="str">
        <f t="shared" ref="A43:A54" si="17">IF(ISBLANK(A20)," ",A20)</f>
        <v xml:space="preserve"> </v>
      </c>
      <c r="B43" s="153"/>
      <c r="C43" s="28"/>
      <c r="D43" s="29"/>
      <c r="E43" s="28"/>
      <c r="F43" s="30">
        <f t="shared" ref="F43:F54" si="18">E43-C43</f>
        <v>0</v>
      </c>
      <c r="G43" s="28"/>
      <c r="H43" s="29"/>
      <c r="I43" s="28"/>
      <c r="J43" s="30">
        <f t="shared" ref="J43:J54" si="19">I43-G43</f>
        <v>0</v>
      </c>
      <c r="K43" s="28"/>
      <c r="L43" s="29"/>
      <c r="M43" s="28"/>
      <c r="N43" s="30">
        <f t="shared" ref="N43:N54" si="20">M43-K43</f>
        <v>0</v>
      </c>
      <c r="O43" s="28"/>
      <c r="P43" s="29"/>
      <c r="Q43" s="28"/>
      <c r="R43" s="30">
        <f t="shared" ref="R43:R54" si="21">Q43-O43</f>
        <v>0</v>
      </c>
      <c r="S43" s="28"/>
      <c r="T43" s="29"/>
      <c r="U43" s="28"/>
      <c r="V43" s="30">
        <f t="shared" ref="V43:V54" si="22">U43-S43</f>
        <v>0</v>
      </c>
      <c r="W43" s="28"/>
      <c r="X43" s="29"/>
      <c r="Y43" s="28"/>
      <c r="Z43" s="30">
        <f t="shared" ref="Z43:Z54" si="23">Y43-W43</f>
        <v>0</v>
      </c>
      <c r="AA43" s="28"/>
      <c r="AB43" s="29"/>
      <c r="AC43" s="28"/>
      <c r="AD43" s="30">
        <f t="shared" ref="AD43:AD54" si="24">AC43-AA43</f>
        <v>0</v>
      </c>
      <c r="AE43" s="30">
        <f t="shared" ref="AE43:AE54" si="25">E43+I43+M43+Q43+U43+Y43+AC43</f>
        <v>0</v>
      </c>
      <c r="AF43" s="6" t="s">
        <v>77</v>
      </c>
      <c r="AG43" s="6"/>
      <c r="AH43" s="6" t="s">
        <v>56</v>
      </c>
    </row>
    <row r="44" spans="1:34" ht="15.75" customHeight="1" x14ac:dyDescent="0.25">
      <c r="A44" s="168" t="str">
        <f t="shared" si="17"/>
        <v xml:space="preserve"> </v>
      </c>
      <c r="B44" s="153"/>
      <c r="C44" s="28"/>
      <c r="D44" s="29"/>
      <c r="E44" s="28"/>
      <c r="F44" s="30">
        <f t="shared" si="18"/>
        <v>0</v>
      </c>
      <c r="G44" s="28"/>
      <c r="H44" s="29"/>
      <c r="I44" s="28"/>
      <c r="J44" s="30">
        <f t="shared" si="19"/>
        <v>0</v>
      </c>
      <c r="K44" s="28"/>
      <c r="L44" s="29"/>
      <c r="M44" s="28"/>
      <c r="N44" s="30">
        <f t="shared" si="20"/>
        <v>0</v>
      </c>
      <c r="O44" s="28"/>
      <c r="P44" s="29"/>
      <c r="Q44" s="28"/>
      <c r="R44" s="30">
        <f t="shared" si="21"/>
        <v>0</v>
      </c>
      <c r="S44" s="28"/>
      <c r="T44" s="29"/>
      <c r="U44" s="28"/>
      <c r="V44" s="30">
        <f t="shared" si="22"/>
        <v>0</v>
      </c>
      <c r="W44" s="28"/>
      <c r="X44" s="29"/>
      <c r="Y44" s="28"/>
      <c r="Z44" s="30">
        <f t="shared" si="23"/>
        <v>0</v>
      </c>
      <c r="AA44" s="28"/>
      <c r="AB44" s="29"/>
      <c r="AC44" s="28"/>
      <c r="AD44" s="30">
        <f t="shared" si="24"/>
        <v>0</v>
      </c>
      <c r="AE44" s="30">
        <f t="shared" si="25"/>
        <v>0</v>
      </c>
      <c r="AF44" s="6" t="s">
        <v>78</v>
      </c>
      <c r="AG44" s="6"/>
      <c r="AH44" s="6" t="s">
        <v>58</v>
      </c>
    </row>
    <row r="45" spans="1:34" ht="15.75" customHeight="1" x14ac:dyDescent="0.25">
      <c r="A45" s="168" t="str">
        <f t="shared" si="17"/>
        <v xml:space="preserve"> </v>
      </c>
      <c r="B45" s="153"/>
      <c r="C45" s="28"/>
      <c r="D45" s="29"/>
      <c r="E45" s="28"/>
      <c r="F45" s="30">
        <f t="shared" si="18"/>
        <v>0</v>
      </c>
      <c r="G45" s="28"/>
      <c r="H45" s="29"/>
      <c r="I45" s="28"/>
      <c r="J45" s="30">
        <f t="shared" si="19"/>
        <v>0</v>
      </c>
      <c r="K45" s="28"/>
      <c r="L45" s="29"/>
      <c r="M45" s="28"/>
      <c r="N45" s="30">
        <f t="shared" si="20"/>
        <v>0</v>
      </c>
      <c r="O45" s="28"/>
      <c r="P45" s="29"/>
      <c r="Q45" s="28"/>
      <c r="R45" s="30">
        <f t="shared" si="21"/>
        <v>0</v>
      </c>
      <c r="S45" s="28"/>
      <c r="T45" s="29"/>
      <c r="U45" s="28"/>
      <c r="V45" s="30">
        <f t="shared" si="22"/>
        <v>0</v>
      </c>
      <c r="W45" s="28"/>
      <c r="X45" s="29"/>
      <c r="Y45" s="28"/>
      <c r="Z45" s="30">
        <f t="shared" si="23"/>
        <v>0</v>
      </c>
      <c r="AA45" s="28"/>
      <c r="AB45" s="29"/>
      <c r="AC45" s="28"/>
      <c r="AD45" s="30">
        <f t="shared" si="24"/>
        <v>0</v>
      </c>
      <c r="AE45" s="30">
        <f t="shared" si="25"/>
        <v>0</v>
      </c>
      <c r="AF45" s="6" t="s">
        <v>79</v>
      </c>
      <c r="AG45" s="6"/>
      <c r="AH45" s="6" t="s">
        <v>60</v>
      </c>
    </row>
    <row r="46" spans="1:34" ht="15.75" customHeight="1" x14ac:dyDescent="0.25">
      <c r="A46" s="168" t="str">
        <f t="shared" si="17"/>
        <v xml:space="preserve"> </v>
      </c>
      <c r="B46" s="153"/>
      <c r="C46" s="28"/>
      <c r="D46" s="29"/>
      <c r="E46" s="28"/>
      <c r="F46" s="30">
        <f t="shared" si="18"/>
        <v>0</v>
      </c>
      <c r="G46" s="28"/>
      <c r="H46" s="29"/>
      <c r="I46" s="28"/>
      <c r="J46" s="30">
        <f t="shared" si="19"/>
        <v>0</v>
      </c>
      <c r="K46" s="28"/>
      <c r="L46" s="29"/>
      <c r="M46" s="28"/>
      <c r="N46" s="30">
        <f t="shared" si="20"/>
        <v>0</v>
      </c>
      <c r="O46" s="28"/>
      <c r="P46" s="29"/>
      <c r="Q46" s="28"/>
      <c r="R46" s="30">
        <f t="shared" si="21"/>
        <v>0</v>
      </c>
      <c r="S46" s="28"/>
      <c r="T46" s="29"/>
      <c r="U46" s="28"/>
      <c r="V46" s="30">
        <f t="shared" si="22"/>
        <v>0</v>
      </c>
      <c r="W46" s="28"/>
      <c r="X46" s="29"/>
      <c r="Y46" s="28"/>
      <c r="Z46" s="30">
        <f t="shared" si="23"/>
        <v>0</v>
      </c>
      <c r="AA46" s="28"/>
      <c r="AB46" s="29"/>
      <c r="AC46" s="28"/>
      <c r="AD46" s="30">
        <f t="shared" si="24"/>
        <v>0</v>
      </c>
      <c r="AE46" s="30">
        <f t="shared" si="25"/>
        <v>0</v>
      </c>
      <c r="AF46" s="6" t="s">
        <v>82</v>
      </c>
      <c r="AG46" s="6"/>
      <c r="AH46" s="6" t="s">
        <v>62</v>
      </c>
    </row>
    <row r="47" spans="1:34" ht="15.75" customHeight="1" x14ac:dyDescent="0.25">
      <c r="A47" s="168" t="str">
        <f t="shared" si="17"/>
        <v xml:space="preserve"> </v>
      </c>
      <c r="B47" s="153"/>
      <c r="C47" s="28"/>
      <c r="D47" s="29"/>
      <c r="E47" s="28"/>
      <c r="F47" s="30">
        <f t="shared" si="18"/>
        <v>0</v>
      </c>
      <c r="G47" s="28"/>
      <c r="H47" s="29"/>
      <c r="I47" s="28"/>
      <c r="J47" s="30">
        <f t="shared" si="19"/>
        <v>0</v>
      </c>
      <c r="K47" s="28"/>
      <c r="L47" s="29"/>
      <c r="M47" s="28"/>
      <c r="N47" s="30">
        <f t="shared" si="20"/>
        <v>0</v>
      </c>
      <c r="O47" s="28"/>
      <c r="P47" s="29"/>
      <c r="Q47" s="28"/>
      <c r="R47" s="30">
        <f t="shared" si="21"/>
        <v>0</v>
      </c>
      <c r="S47" s="28"/>
      <c r="T47" s="29"/>
      <c r="U47" s="28"/>
      <c r="V47" s="30">
        <f t="shared" si="22"/>
        <v>0</v>
      </c>
      <c r="W47" s="28"/>
      <c r="X47" s="29"/>
      <c r="Y47" s="28"/>
      <c r="Z47" s="30">
        <f t="shared" si="23"/>
        <v>0</v>
      </c>
      <c r="AA47" s="28"/>
      <c r="AB47" s="29"/>
      <c r="AC47" s="28"/>
      <c r="AD47" s="30">
        <f t="shared" si="24"/>
        <v>0</v>
      </c>
      <c r="AE47" s="30">
        <f t="shared" si="25"/>
        <v>0</v>
      </c>
      <c r="AF47" s="6" t="s">
        <v>83</v>
      </c>
      <c r="AG47" s="6"/>
      <c r="AH47" s="6"/>
    </row>
    <row r="48" spans="1:34" ht="15.75" customHeight="1" x14ac:dyDescent="0.25">
      <c r="A48" s="168" t="str">
        <f t="shared" si="17"/>
        <v xml:space="preserve"> </v>
      </c>
      <c r="B48" s="153"/>
      <c r="C48" s="28"/>
      <c r="D48" s="29"/>
      <c r="E48" s="28"/>
      <c r="F48" s="30">
        <f t="shared" si="18"/>
        <v>0</v>
      </c>
      <c r="G48" s="28"/>
      <c r="H48" s="29"/>
      <c r="I48" s="28"/>
      <c r="J48" s="30">
        <f t="shared" si="19"/>
        <v>0</v>
      </c>
      <c r="K48" s="28"/>
      <c r="L48" s="29"/>
      <c r="M48" s="28"/>
      <c r="N48" s="30">
        <f t="shared" si="20"/>
        <v>0</v>
      </c>
      <c r="O48" s="28"/>
      <c r="P48" s="29"/>
      <c r="Q48" s="28"/>
      <c r="R48" s="30">
        <f t="shared" si="21"/>
        <v>0</v>
      </c>
      <c r="S48" s="28"/>
      <c r="T48" s="29"/>
      <c r="U48" s="28"/>
      <c r="V48" s="30">
        <f t="shared" si="22"/>
        <v>0</v>
      </c>
      <c r="W48" s="28"/>
      <c r="X48" s="29"/>
      <c r="Y48" s="28"/>
      <c r="Z48" s="30">
        <f t="shared" si="23"/>
        <v>0</v>
      </c>
      <c r="AA48" s="28"/>
      <c r="AB48" s="29"/>
      <c r="AC48" s="28"/>
      <c r="AD48" s="30">
        <f t="shared" si="24"/>
        <v>0</v>
      </c>
      <c r="AE48" s="30">
        <f t="shared" si="25"/>
        <v>0</v>
      </c>
      <c r="AF48" s="6" t="s">
        <v>84</v>
      </c>
      <c r="AG48" s="6"/>
      <c r="AH48" s="6"/>
    </row>
    <row r="49" spans="1:34" ht="15.75" customHeight="1" x14ac:dyDescent="0.25">
      <c r="A49" s="168" t="str">
        <f t="shared" si="17"/>
        <v xml:space="preserve"> </v>
      </c>
      <c r="B49" s="153"/>
      <c r="C49" s="28"/>
      <c r="D49" s="29"/>
      <c r="E49" s="28"/>
      <c r="F49" s="30">
        <f t="shared" si="18"/>
        <v>0</v>
      </c>
      <c r="G49" s="28"/>
      <c r="H49" s="29"/>
      <c r="I49" s="28"/>
      <c r="J49" s="30">
        <f t="shared" si="19"/>
        <v>0</v>
      </c>
      <c r="K49" s="28"/>
      <c r="L49" s="29"/>
      <c r="M49" s="28"/>
      <c r="N49" s="30">
        <f t="shared" si="20"/>
        <v>0</v>
      </c>
      <c r="O49" s="28"/>
      <c r="P49" s="29"/>
      <c r="Q49" s="28"/>
      <c r="R49" s="30">
        <f t="shared" si="21"/>
        <v>0</v>
      </c>
      <c r="S49" s="28"/>
      <c r="T49" s="29"/>
      <c r="U49" s="28"/>
      <c r="V49" s="30">
        <f t="shared" si="22"/>
        <v>0</v>
      </c>
      <c r="W49" s="28"/>
      <c r="X49" s="29"/>
      <c r="Y49" s="28"/>
      <c r="Z49" s="30">
        <f t="shared" si="23"/>
        <v>0</v>
      </c>
      <c r="AA49" s="28"/>
      <c r="AB49" s="29"/>
      <c r="AC49" s="28"/>
      <c r="AD49" s="30">
        <f t="shared" si="24"/>
        <v>0</v>
      </c>
      <c r="AE49" s="30">
        <f t="shared" si="25"/>
        <v>0</v>
      </c>
      <c r="AF49" s="6" t="s">
        <v>85</v>
      </c>
      <c r="AG49" s="6"/>
      <c r="AH49" s="6"/>
    </row>
    <row r="50" spans="1:34" ht="15.75" customHeight="1" x14ac:dyDescent="0.25">
      <c r="A50" s="168" t="str">
        <f t="shared" si="17"/>
        <v xml:space="preserve"> </v>
      </c>
      <c r="B50" s="153"/>
      <c r="C50" s="28"/>
      <c r="D50" s="29"/>
      <c r="E50" s="28"/>
      <c r="F50" s="30">
        <f t="shared" si="18"/>
        <v>0</v>
      </c>
      <c r="G50" s="28"/>
      <c r="H50" s="29"/>
      <c r="I50" s="28"/>
      <c r="J50" s="30">
        <f t="shared" si="19"/>
        <v>0</v>
      </c>
      <c r="K50" s="28"/>
      <c r="L50" s="29"/>
      <c r="M50" s="28"/>
      <c r="N50" s="30">
        <f t="shared" si="20"/>
        <v>0</v>
      </c>
      <c r="O50" s="28"/>
      <c r="P50" s="29"/>
      <c r="Q50" s="28"/>
      <c r="R50" s="30">
        <f t="shared" si="21"/>
        <v>0</v>
      </c>
      <c r="S50" s="28"/>
      <c r="T50" s="29"/>
      <c r="U50" s="28"/>
      <c r="V50" s="30">
        <f t="shared" si="22"/>
        <v>0</v>
      </c>
      <c r="W50" s="28"/>
      <c r="X50" s="29"/>
      <c r="Y50" s="28"/>
      <c r="Z50" s="30">
        <f t="shared" si="23"/>
        <v>0</v>
      </c>
      <c r="AA50" s="28"/>
      <c r="AB50" s="29"/>
      <c r="AC50" s="28"/>
      <c r="AD50" s="30">
        <f t="shared" si="24"/>
        <v>0</v>
      </c>
      <c r="AE50" s="30">
        <f t="shared" si="25"/>
        <v>0</v>
      </c>
      <c r="AF50" s="6" t="s">
        <v>86</v>
      </c>
      <c r="AG50" s="6"/>
      <c r="AH50" s="6"/>
    </row>
    <row r="51" spans="1:34" ht="15.75" customHeight="1" x14ac:dyDescent="0.25">
      <c r="A51" s="168" t="str">
        <f t="shared" si="17"/>
        <v xml:space="preserve"> </v>
      </c>
      <c r="B51" s="153"/>
      <c r="C51" s="28"/>
      <c r="D51" s="29"/>
      <c r="E51" s="28"/>
      <c r="F51" s="30">
        <f t="shared" si="18"/>
        <v>0</v>
      </c>
      <c r="G51" s="28"/>
      <c r="H51" s="29"/>
      <c r="I51" s="28"/>
      <c r="J51" s="30">
        <f t="shared" si="19"/>
        <v>0</v>
      </c>
      <c r="K51" s="28"/>
      <c r="L51" s="29"/>
      <c r="M51" s="28"/>
      <c r="N51" s="30">
        <f t="shared" si="20"/>
        <v>0</v>
      </c>
      <c r="O51" s="28"/>
      <c r="P51" s="29"/>
      <c r="Q51" s="28"/>
      <c r="R51" s="30">
        <f t="shared" si="21"/>
        <v>0</v>
      </c>
      <c r="S51" s="28"/>
      <c r="T51" s="29"/>
      <c r="U51" s="28"/>
      <c r="V51" s="30">
        <f t="shared" si="22"/>
        <v>0</v>
      </c>
      <c r="W51" s="28"/>
      <c r="X51" s="29"/>
      <c r="Y51" s="28"/>
      <c r="Z51" s="30">
        <f t="shared" si="23"/>
        <v>0</v>
      </c>
      <c r="AA51" s="28"/>
      <c r="AB51" s="29"/>
      <c r="AC51" s="28"/>
      <c r="AD51" s="30">
        <f t="shared" si="24"/>
        <v>0</v>
      </c>
      <c r="AE51" s="30">
        <f t="shared" si="25"/>
        <v>0</v>
      </c>
      <c r="AF51" s="6" t="s">
        <v>87</v>
      </c>
      <c r="AG51" s="6"/>
      <c r="AH51" s="6"/>
    </row>
    <row r="52" spans="1:34" ht="15.75" customHeight="1" x14ac:dyDescent="0.25">
      <c r="A52" s="168" t="str">
        <f t="shared" si="17"/>
        <v xml:space="preserve"> </v>
      </c>
      <c r="B52" s="153"/>
      <c r="C52" s="28"/>
      <c r="D52" s="29"/>
      <c r="E52" s="28"/>
      <c r="F52" s="30">
        <f t="shared" si="18"/>
        <v>0</v>
      </c>
      <c r="G52" s="28"/>
      <c r="H52" s="29"/>
      <c r="I52" s="28"/>
      <c r="J52" s="30">
        <f t="shared" si="19"/>
        <v>0</v>
      </c>
      <c r="K52" s="28"/>
      <c r="L52" s="29"/>
      <c r="M52" s="28"/>
      <c r="N52" s="30">
        <f t="shared" si="20"/>
        <v>0</v>
      </c>
      <c r="O52" s="28"/>
      <c r="P52" s="29"/>
      <c r="Q52" s="28"/>
      <c r="R52" s="30">
        <f t="shared" si="21"/>
        <v>0</v>
      </c>
      <c r="S52" s="28"/>
      <c r="T52" s="29"/>
      <c r="U52" s="28"/>
      <c r="V52" s="30">
        <f t="shared" si="22"/>
        <v>0</v>
      </c>
      <c r="W52" s="28"/>
      <c r="X52" s="29"/>
      <c r="Y52" s="28"/>
      <c r="Z52" s="30">
        <f t="shared" si="23"/>
        <v>0</v>
      </c>
      <c r="AA52" s="28"/>
      <c r="AB52" s="29"/>
      <c r="AC52" s="28"/>
      <c r="AD52" s="30">
        <f t="shared" si="24"/>
        <v>0</v>
      </c>
      <c r="AE52" s="30">
        <f t="shared" si="25"/>
        <v>0</v>
      </c>
      <c r="AF52" s="6" t="s">
        <v>88</v>
      </c>
      <c r="AG52" s="6"/>
      <c r="AH52" s="6"/>
    </row>
    <row r="53" spans="1:34" ht="15.75" customHeight="1" x14ac:dyDescent="0.25">
      <c r="A53" s="168" t="str">
        <f t="shared" si="17"/>
        <v xml:space="preserve"> </v>
      </c>
      <c r="B53" s="153"/>
      <c r="C53" s="28"/>
      <c r="D53" s="29"/>
      <c r="E53" s="28"/>
      <c r="F53" s="30">
        <f t="shared" si="18"/>
        <v>0</v>
      </c>
      <c r="G53" s="28"/>
      <c r="H53" s="29"/>
      <c r="I53" s="28"/>
      <c r="J53" s="30">
        <f t="shared" si="19"/>
        <v>0</v>
      </c>
      <c r="K53" s="28"/>
      <c r="L53" s="29"/>
      <c r="M53" s="28"/>
      <c r="N53" s="30">
        <f t="shared" si="20"/>
        <v>0</v>
      </c>
      <c r="O53" s="28"/>
      <c r="P53" s="29"/>
      <c r="Q53" s="28"/>
      <c r="R53" s="30">
        <f t="shared" si="21"/>
        <v>0</v>
      </c>
      <c r="S53" s="28"/>
      <c r="T53" s="29"/>
      <c r="U53" s="28"/>
      <c r="V53" s="30">
        <f t="shared" si="22"/>
        <v>0</v>
      </c>
      <c r="W53" s="28"/>
      <c r="X53" s="29"/>
      <c r="Y53" s="28"/>
      <c r="Z53" s="30">
        <f t="shared" si="23"/>
        <v>0</v>
      </c>
      <c r="AA53" s="28"/>
      <c r="AB53" s="29"/>
      <c r="AC53" s="28"/>
      <c r="AD53" s="30">
        <f t="shared" si="24"/>
        <v>0</v>
      </c>
      <c r="AE53" s="30">
        <f t="shared" si="25"/>
        <v>0</v>
      </c>
      <c r="AF53" s="6" t="s">
        <v>89</v>
      </c>
      <c r="AG53" s="6"/>
      <c r="AH53" s="6"/>
    </row>
    <row r="54" spans="1:34" ht="15.75" customHeight="1" x14ac:dyDescent="0.25">
      <c r="A54" s="168" t="str">
        <f t="shared" si="17"/>
        <v xml:space="preserve"> </v>
      </c>
      <c r="B54" s="153"/>
      <c r="C54" s="28"/>
      <c r="D54" s="29"/>
      <c r="E54" s="28"/>
      <c r="F54" s="30">
        <f t="shared" si="18"/>
        <v>0</v>
      </c>
      <c r="G54" s="28"/>
      <c r="H54" s="29"/>
      <c r="I54" s="28"/>
      <c r="J54" s="30">
        <f t="shared" si="19"/>
        <v>0</v>
      </c>
      <c r="K54" s="28"/>
      <c r="L54" s="29"/>
      <c r="M54" s="28"/>
      <c r="N54" s="30">
        <f t="shared" si="20"/>
        <v>0</v>
      </c>
      <c r="O54" s="28"/>
      <c r="P54" s="29"/>
      <c r="Q54" s="28"/>
      <c r="R54" s="30">
        <f t="shared" si="21"/>
        <v>0</v>
      </c>
      <c r="S54" s="28"/>
      <c r="T54" s="29"/>
      <c r="U54" s="28"/>
      <c r="V54" s="30">
        <f t="shared" si="22"/>
        <v>0</v>
      </c>
      <c r="W54" s="28"/>
      <c r="X54" s="29"/>
      <c r="Y54" s="28"/>
      <c r="Z54" s="30">
        <f t="shared" si="23"/>
        <v>0</v>
      </c>
      <c r="AA54" s="28"/>
      <c r="AB54" s="29"/>
      <c r="AC54" s="28"/>
      <c r="AD54" s="30">
        <f t="shared" si="24"/>
        <v>0</v>
      </c>
      <c r="AE54" s="30">
        <f t="shared" si="25"/>
        <v>0</v>
      </c>
      <c r="AF54" s="6" t="s">
        <v>90</v>
      </c>
      <c r="AG54" s="6"/>
      <c r="AH54" s="6"/>
    </row>
    <row r="55" spans="1:34" ht="15.75" customHeight="1" x14ac:dyDescent="0.25">
      <c r="A55" s="33" t="s">
        <v>27</v>
      </c>
      <c r="B55" s="33" t="s">
        <v>28</v>
      </c>
      <c r="C55" s="29"/>
      <c r="D55" s="29"/>
      <c r="E55" s="29"/>
      <c r="F55" s="30"/>
      <c r="G55" s="29"/>
      <c r="H55" s="29"/>
      <c r="I55" s="29"/>
      <c r="J55" s="30"/>
      <c r="K55" s="29"/>
      <c r="L55" s="29"/>
      <c r="M55" s="29"/>
      <c r="N55" s="30"/>
      <c r="O55" s="29"/>
      <c r="P55" s="29"/>
      <c r="Q55" s="29"/>
      <c r="R55" s="30"/>
      <c r="S55" s="29"/>
      <c r="T55" s="29"/>
      <c r="U55" s="29"/>
      <c r="V55" s="30"/>
      <c r="W55" s="29"/>
      <c r="X55" s="29"/>
      <c r="Y55" s="29"/>
      <c r="Z55" s="30"/>
      <c r="AA55" s="29"/>
      <c r="AB55" s="29"/>
      <c r="AC55" s="29"/>
      <c r="AD55" s="30"/>
      <c r="AE55" s="30"/>
      <c r="AF55" s="6" t="s">
        <v>91</v>
      </c>
      <c r="AG55" s="6"/>
      <c r="AH55" s="6"/>
    </row>
    <row r="56" spans="1:34" ht="15.75" customHeight="1" x14ac:dyDescent="0.25">
      <c r="A56" s="35"/>
      <c r="B56" s="36"/>
      <c r="C56" s="28"/>
      <c r="D56" s="29"/>
      <c r="E56" s="28"/>
      <c r="F56" s="30">
        <f t="shared" ref="F56:F59" si="26">E56-C56</f>
        <v>0</v>
      </c>
      <c r="G56" s="28"/>
      <c r="H56" s="29"/>
      <c r="I56" s="28"/>
      <c r="J56" s="30">
        <f t="shared" ref="J56:J59" si="27">I56-G56</f>
        <v>0</v>
      </c>
      <c r="K56" s="28"/>
      <c r="L56" s="29"/>
      <c r="M56" s="28"/>
      <c r="N56" s="30">
        <f t="shared" ref="N56:N59" si="28">M56-K56</f>
        <v>0</v>
      </c>
      <c r="O56" s="28"/>
      <c r="P56" s="29"/>
      <c r="Q56" s="28"/>
      <c r="R56" s="30">
        <f t="shared" ref="R56:R59" si="29">Q56-O56</f>
        <v>0</v>
      </c>
      <c r="S56" s="28"/>
      <c r="T56" s="29"/>
      <c r="U56" s="28"/>
      <c r="V56" s="30">
        <f t="shared" ref="V56:V59" si="30">U56-S56</f>
        <v>0</v>
      </c>
      <c r="W56" s="28"/>
      <c r="X56" s="29"/>
      <c r="Y56" s="28"/>
      <c r="Z56" s="30">
        <f t="shared" ref="Z56:Z59" si="31">Y56-W56</f>
        <v>0</v>
      </c>
      <c r="AA56" s="28"/>
      <c r="AB56" s="29"/>
      <c r="AC56" s="28"/>
      <c r="AD56" s="30">
        <f t="shared" ref="AD56:AD59" si="32">AC56-AA56</f>
        <v>0</v>
      </c>
      <c r="AE56" s="30">
        <f t="shared" ref="AE56:AE59" si="33">E56+I56+M56+Q56+U56+Y56+AC56</f>
        <v>0</v>
      </c>
      <c r="AF56" s="6" t="s">
        <v>92</v>
      </c>
      <c r="AG56" s="6"/>
      <c r="AH56" s="6"/>
    </row>
    <row r="57" spans="1:34" ht="15.75" customHeight="1" x14ac:dyDescent="0.25">
      <c r="A57" s="35"/>
      <c r="B57" s="36"/>
      <c r="C57" s="28"/>
      <c r="D57" s="29"/>
      <c r="E57" s="28"/>
      <c r="F57" s="30">
        <f t="shared" si="26"/>
        <v>0</v>
      </c>
      <c r="G57" s="28"/>
      <c r="H57" s="29"/>
      <c r="I57" s="28"/>
      <c r="J57" s="30">
        <f t="shared" si="27"/>
        <v>0</v>
      </c>
      <c r="K57" s="28"/>
      <c r="L57" s="29"/>
      <c r="M57" s="28"/>
      <c r="N57" s="30">
        <f t="shared" si="28"/>
        <v>0</v>
      </c>
      <c r="O57" s="28"/>
      <c r="P57" s="29"/>
      <c r="Q57" s="28"/>
      <c r="R57" s="30">
        <f t="shared" si="29"/>
        <v>0</v>
      </c>
      <c r="S57" s="28"/>
      <c r="T57" s="29"/>
      <c r="U57" s="28"/>
      <c r="V57" s="30">
        <f t="shared" si="30"/>
        <v>0</v>
      </c>
      <c r="W57" s="28"/>
      <c r="X57" s="29"/>
      <c r="Y57" s="28"/>
      <c r="Z57" s="30">
        <f t="shared" si="31"/>
        <v>0</v>
      </c>
      <c r="AA57" s="28"/>
      <c r="AB57" s="29"/>
      <c r="AC57" s="28"/>
      <c r="AD57" s="30">
        <f t="shared" si="32"/>
        <v>0</v>
      </c>
      <c r="AE57" s="30">
        <f t="shared" si="33"/>
        <v>0</v>
      </c>
      <c r="AF57" s="6" t="s">
        <v>93</v>
      </c>
      <c r="AG57" s="6"/>
      <c r="AH57" s="6"/>
    </row>
    <row r="58" spans="1:34" ht="15.75" customHeight="1" x14ac:dyDescent="0.25">
      <c r="A58" s="35"/>
      <c r="B58" s="36"/>
      <c r="C58" s="28"/>
      <c r="D58" s="29"/>
      <c r="E58" s="28"/>
      <c r="F58" s="30">
        <f t="shared" si="26"/>
        <v>0</v>
      </c>
      <c r="G58" s="28"/>
      <c r="H58" s="29"/>
      <c r="I58" s="28"/>
      <c r="J58" s="30">
        <f t="shared" si="27"/>
        <v>0</v>
      </c>
      <c r="K58" s="28"/>
      <c r="L58" s="29"/>
      <c r="M58" s="28"/>
      <c r="N58" s="30">
        <f t="shared" si="28"/>
        <v>0</v>
      </c>
      <c r="O58" s="28"/>
      <c r="P58" s="29"/>
      <c r="Q58" s="28"/>
      <c r="R58" s="30">
        <f t="shared" si="29"/>
        <v>0</v>
      </c>
      <c r="S58" s="28"/>
      <c r="T58" s="29"/>
      <c r="U58" s="28"/>
      <c r="V58" s="30">
        <f t="shared" si="30"/>
        <v>0</v>
      </c>
      <c r="W58" s="28"/>
      <c r="X58" s="29"/>
      <c r="Y58" s="28"/>
      <c r="Z58" s="30">
        <f t="shared" si="31"/>
        <v>0</v>
      </c>
      <c r="AA58" s="28"/>
      <c r="AB58" s="29"/>
      <c r="AC58" s="28"/>
      <c r="AD58" s="30">
        <f t="shared" si="32"/>
        <v>0</v>
      </c>
      <c r="AE58" s="30">
        <f t="shared" si="33"/>
        <v>0</v>
      </c>
      <c r="AF58" s="6" t="s">
        <v>94</v>
      </c>
      <c r="AG58" s="6"/>
      <c r="AH58" s="6"/>
    </row>
    <row r="59" spans="1:34" ht="15.75" customHeight="1" x14ac:dyDescent="0.25">
      <c r="A59" s="35"/>
      <c r="B59" s="36"/>
      <c r="C59" s="28"/>
      <c r="D59" s="29"/>
      <c r="E59" s="28"/>
      <c r="F59" s="30">
        <f t="shared" si="26"/>
        <v>0</v>
      </c>
      <c r="G59" s="28"/>
      <c r="H59" s="29"/>
      <c r="I59" s="28"/>
      <c r="J59" s="30">
        <f t="shared" si="27"/>
        <v>0</v>
      </c>
      <c r="K59" s="28"/>
      <c r="L59" s="29"/>
      <c r="M59" s="28"/>
      <c r="N59" s="30">
        <f t="shared" si="28"/>
        <v>0</v>
      </c>
      <c r="O59" s="28"/>
      <c r="P59" s="29"/>
      <c r="Q59" s="28"/>
      <c r="R59" s="30">
        <f t="shared" si="29"/>
        <v>0</v>
      </c>
      <c r="S59" s="28"/>
      <c r="T59" s="29"/>
      <c r="U59" s="28"/>
      <c r="V59" s="30">
        <f t="shared" si="30"/>
        <v>0</v>
      </c>
      <c r="W59" s="28"/>
      <c r="X59" s="29"/>
      <c r="Y59" s="28"/>
      <c r="Z59" s="30">
        <f t="shared" si="31"/>
        <v>0</v>
      </c>
      <c r="AA59" s="28"/>
      <c r="AB59" s="29"/>
      <c r="AC59" s="28"/>
      <c r="AD59" s="30">
        <f t="shared" si="32"/>
        <v>0</v>
      </c>
      <c r="AE59" s="30">
        <f t="shared" si="33"/>
        <v>0</v>
      </c>
      <c r="AF59" s="6" t="s">
        <v>95</v>
      </c>
      <c r="AG59" s="6"/>
      <c r="AH59" s="6"/>
    </row>
    <row r="60" spans="1:34" ht="15.75" customHeight="1" x14ac:dyDescent="0.25">
      <c r="B60" s="38" t="s">
        <v>29</v>
      </c>
      <c r="C60" s="39">
        <f>SUM(C43:C59)</f>
        <v>0</v>
      </c>
      <c r="E60" s="39">
        <f>SUM(E43:E59)</f>
        <v>0</v>
      </c>
      <c r="G60" s="39">
        <f>SUM(G43:G59)</f>
        <v>0</v>
      </c>
      <c r="I60" s="39">
        <f>SUM(I43:I59)</f>
        <v>0</v>
      </c>
      <c r="K60" s="39">
        <f>SUM(K43:K59)</f>
        <v>0</v>
      </c>
      <c r="M60" s="39">
        <f>SUM(M43:M59)</f>
        <v>0</v>
      </c>
      <c r="O60" s="39">
        <f>SUM(O43:O59)</f>
        <v>0</v>
      </c>
      <c r="Q60" s="39">
        <f>SUM(Q43:Q59)</f>
        <v>0</v>
      </c>
      <c r="S60" s="39">
        <f>SUM(S43:S59)</f>
        <v>0</v>
      </c>
      <c r="U60" s="39">
        <f>SUM(U43:U59)</f>
        <v>0</v>
      </c>
      <c r="W60" s="39">
        <f>SUM(W43:W59)</f>
        <v>0</v>
      </c>
      <c r="Y60" s="39">
        <f>SUM(Y43:Y59)</f>
        <v>0</v>
      </c>
      <c r="AA60" s="39">
        <f>SUM(AA43:AA59)</f>
        <v>0</v>
      </c>
      <c r="AC60" s="39">
        <f>SUM(AC43:AC59)</f>
        <v>0</v>
      </c>
      <c r="AE60" s="39">
        <f>SUM(AE43:AE54)</f>
        <v>0</v>
      </c>
      <c r="AF60" s="6" t="s">
        <v>96</v>
      </c>
      <c r="AG60" s="6"/>
      <c r="AH60" s="6"/>
    </row>
    <row r="61" spans="1:34" ht="18.75" customHeight="1" x14ac:dyDescent="0.25">
      <c r="A61" s="11" t="s">
        <v>30</v>
      </c>
      <c r="B61" s="11"/>
      <c r="C61" s="11"/>
      <c r="D61" s="11"/>
      <c r="E61" s="11"/>
      <c r="F61" s="11"/>
      <c r="G61" s="11"/>
      <c r="H61" s="11"/>
      <c r="I61" s="11"/>
      <c r="J61" s="11"/>
      <c r="K61" s="11"/>
      <c r="L61" s="11"/>
      <c r="M61" s="11"/>
      <c r="N61" s="42"/>
      <c r="O61" s="11"/>
      <c r="P61" s="11"/>
      <c r="Q61" s="11"/>
      <c r="R61" s="6"/>
      <c r="AF61" s="6" t="s">
        <v>97</v>
      </c>
      <c r="AG61" s="6"/>
      <c r="AH61" s="6"/>
    </row>
    <row r="62" spans="1:34" ht="18.75" customHeight="1" x14ac:dyDescent="0.25">
      <c r="A62" s="186"/>
      <c r="B62" s="161"/>
      <c r="C62" s="161"/>
      <c r="D62" s="161"/>
      <c r="E62" s="161"/>
      <c r="F62" s="161"/>
      <c r="G62" s="161"/>
      <c r="H62" s="161"/>
      <c r="I62" s="161"/>
      <c r="J62" s="161"/>
      <c r="K62" s="161"/>
      <c r="L62" s="161"/>
      <c r="M62" s="161"/>
      <c r="N62" s="161"/>
      <c r="O62" s="161"/>
      <c r="P62" s="161"/>
      <c r="Q62" s="161"/>
      <c r="R62" s="161"/>
      <c r="S62" s="161"/>
      <c r="T62" s="161"/>
      <c r="U62" s="161"/>
      <c r="V62" s="161"/>
      <c r="W62" s="161"/>
      <c r="X62" s="161"/>
      <c r="Y62" s="161"/>
      <c r="Z62" s="161"/>
      <c r="AA62" s="161"/>
      <c r="AB62" s="161"/>
      <c r="AC62" s="161"/>
      <c r="AD62" s="162"/>
      <c r="AF62" s="6" t="s">
        <v>98</v>
      </c>
      <c r="AG62" s="6"/>
      <c r="AH62" s="6"/>
    </row>
    <row r="63" spans="1:34" ht="15.75" customHeight="1" x14ac:dyDescent="0.25">
      <c r="AF63" s="6" t="s">
        <v>99</v>
      </c>
      <c r="AG63" s="6"/>
      <c r="AH63" s="6"/>
    </row>
    <row r="64" spans="1:34" ht="15.75" customHeight="1" x14ac:dyDescent="0.25">
      <c r="A64" s="1"/>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3"/>
      <c r="AF64" s="6" t="s">
        <v>100</v>
      </c>
      <c r="AG64" s="6"/>
      <c r="AH64" s="6"/>
    </row>
    <row r="65" spans="1:34" ht="15" customHeight="1" x14ac:dyDescent="0.25">
      <c r="A65" s="187" t="s">
        <v>125</v>
      </c>
      <c r="B65" s="153"/>
      <c r="C65" s="153"/>
      <c r="D65" s="153"/>
      <c r="E65" s="153"/>
      <c r="F65" s="153"/>
      <c r="G65" s="153"/>
      <c r="H65" s="153"/>
      <c r="I65" s="153"/>
      <c r="J65" s="153"/>
      <c r="K65" s="153"/>
      <c r="L65" s="153"/>
      <c r="M65" s="153"/>
      <c r="N65" s="153"/>
      <c r="O65" s="153"/>
      <c r="P65" s="153"/>
      <c r="Q65" s="153"/>
      <c r="R65" s="153"/>
      <c r="S65" s="153"/>
      <c r="T65" s="153"/>
      <c r="U65" s="153"/>
      <c r="V65" s="153"/>
      <c r="W65" s="153"/>
      <c r="X65" s="153"/>
      <c r="Y65" s="153"/>
      <c r="Z65" s="153"/>
      <c r="AA65" s="153"/>
      <c r="AB65" s="153"/>
      <c r="AC65" s="153"/>
      <c r="AD65" s="124"/>
      <c r="AF65" s="6" t="s">
        <v>101</v>
      </c>
      <c r="AG65" s="6"/>
      <c r="AH65" s="6"/>
    </row>
    <row r="66" spans="1:34" ht="15.75" customHeight="1" x14ac:dyDescent="0.25">
      <c r="A66" s="183" t="s">
        <v>126</v>
      </c>
      <c r="B66" s="153"/>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c r="AA66" s="153"/>
      <c r="AB66" s="153"/>
      <c r="AC66" s="153"/>
      <c r="AD66" s="124"/>
      <c r="AF66" s="6" t="s">
        <v>102</v>
      </c>
      <c r="AG66" s="6"/>
      <c r="AH66" s="6"/>
    </row>
    <row r="67" spans="1:34" ht="15.75" customHeight="1" x14ac:dyDescent="0.25">
      <c r="A67" s="41"/>
      <c r="B67" s="43"/>
      <c r="C67" s="43"/>
      <c r="D67" s="43"/>
      <c r="E67" s="43"/>
      <c r="F67" s="43"/>
      <c r="G67" s="43"/>
      <c r="H67" s="43"/>
      <c r="I67" s="43"/>
      <c r="J67" s="43"/>
      <c r="K67" s="43"/>
      <c r="L67" s="43"/>
      <c r="M67" s="43"/>
      <c r="N67" s="43"/>
      <c r="O67" s="43"/>
      <c r="P67" s="43"/>
      <c r="Q67" s="43"/>
      <c r="R67" s="44"/>
      <c r="S67" s="6"/>
      <c r="T67" s="6"/>
      <c r="U67" s="6"/>
      <c r="V67" s="6"/>
      <c r="W67" s="6"/>
      <c r="X67" s="6"/>
      <c r="Y67" s="6"/>
      <c r="Z67" s="6"/>
      <c r="AA67" s="6"/>
      <c r="AB67" s="6"/>
      <c r="AC67" s="6"/>
      <c r="AD67" s="10"/>
      <c r="AF67" s="6" t="s">
        <v>103</v>
      </c>
      <c r="AG67" s="6"/>
      <c r="AH67" s="6"/>
    </row>
    <row r="68" spans="1:34" ht="15.75" customHeight="1" x14ac:dyDescent="0.25">
      <c r="A68" s="184" t="s">
        <v>127</v>
      </c>
      <c r="B68" s="153"/>
      <c r="C68" s="153"/>
      <c r="D68" s="153"/>
      <c r="E68" s="153"/>
      <c r="F68" s="11"/>
      <c r="G68" s="185"/>
      <c r="H68" s="161"/>
      <c r="I68" s="161"/>
      <c r="J68" s="161"/>
      <c r="K68" s="162"/>
      <c r="L68" s="11"/>
      <c r="M68" s="11"/>
      <c r="N68" s="67" t="s">
        <v>33</v>
      </c>
      <c r="O68" s="173"/>
      <c r="P68" s="162"/>
      <c r="Q68" s="11"/>
      <c r="R68" s="6"/>
      <c r="S68" s="6"/>
      <c r="T68" s="6"/>
      <c r="U68" s="6"/>
      <c r="V68" s="6"/>
      <c r="W68" s="6"/>
      <c r="X68" s="6"/>
      <c r="Y68" s="6"/>
      <c r="Z68" s="6"/>
      <c r="AA68" s="6"/>
      <c r="AB68" s="6"/>
      <c r="AC68" s="6"/>
      <c r="AD68" s="10"/>
      <c r="AF68" s="6"/>
      <c r="AG68" s="6"/>
      <c r="AH68" s="6"/>
    </row>
    <row r="69" spans="1:34" ht="15.75" customHeight="1" x14ac:dyDescent="0.25">
      <c r="A69" s="68"/>
      <c r="B69" s="69"/>
      <c r="C69" s="69"/>
      <c r="D69" s="69"/>
      <c r="E69" s="69"/>
      <c r="F69" s="69"/>
      <c r="G69" s="70"/>
      <c r="H69" s="69"/>
      <c r="I69" s="69"/>
      <c r="J69" s="69"/>
      <c r="K69" s="69"/>
      <c r="L69" s="69"/>
      <c r="M69" s="69"/>
      <c r="N69" s="71"/>
      <c r="O69" s="69"/>
      <c r="P69" s="69"/>
      <c r="Q69" s="69"/>
      <c r="R69" s="13"/>
      <c r="S69" s="13"/>
      <c r="T69" s="13"/>
      <c r="U69" s="13"/>
      <c r="V69" s="13"/>
      <c r="W69" s="13"/>
      <c r="X69" s="13"/>
      <c r="Y69" s="13"/>
      <c r="Z69" s="13"/>
      <c r="AA69" s="13"/>
      <c r="AB69" s="13"/>
      <c r="AC69" s="13"/>
      <c r="AD69" s="59"/>
      <c r="AF69" s="6"/>
      <c r="AG69" s="6"/>
      <c r="AH69" s="6"/>
    </row>
    <row r="70" spans="1:34" ht="15.75" customHeight="1" x14ac:dyDescent="0.25">
      <c r="A70" s="6"/>
      <c r="B70" s="6"/>
      <c r="C70" s="6"/>
      <c r="D70" s="6"/>
      <c r="E70" s="6"/>
      <c r="F70" s="6"/>
      <c r="G70" s="6"/>
      <c r="H70" s="6"/>
      <c r="I70" s="6"/>
      <c r="J70" s="6"/>
      <c r="K70" s="6"/>
      <c r="L70" s="6"/>
      <c r="M70" s="6"/>
      <c r="N70" s="6"/>
      <c r="O70" s="6"/>
      <c r="P70" s="6"/>
      <c r="Q70" s="6"/>
      <c r="R70" s="6"/>
      <c r="S70" s="6"/>
      <c r="AF70" s="6"/>
      <c r="AG70" s="6"/>
      <c r="AH70" s="6"/>
    </row>
    <row r="71" spans="1:34" ht="15.75" customHeight="1" x14ac:dyDescent="0.25">
      <c r="AF71" s="6"/>
      <c r="AG71" s="6"/>
      <c r="AH71" s="6"/>
    </row>
    <row r="72" spans="1:34" ht="15.75" customHeight="1" x14ac:dyDescent="0.25">
      <c r="AF72" s="6"/>
      <c r="AG72" s="6"/>
      <c r="AH72" s="6"/>
    </row>
    <row r="73" spans="1:34" ht="15.75" customHeight="1" x14ac:dyDescent="0.25">
      <c r="AF73" s="6"/>
      <c r="AG73" s="6"/>
      <c r="AH73" s="6"/>
    </row>
    <row r="74" spans="1:34" ht="15.75" customHeight="1" x14ac:dyDescent="0.25">
      <c r="AF74" s="6"/>
      <c r="AG74" s="6"/>
      <c r="AH74" s="6"/>
    </row>
    <row r="75" spans="1:34" ht="15.75" customHeight="1" x14ac:dyDescent="0.25">
      <c r="AF75" s="6"/>
      <c r="AG75" s="6"/>
      <c r="AH75" s="6"/>
    </row>
    <row r="76" spans="1:34" ht="15.75" customHeight="1" x14ac:dyDescent="0.25">
      <c r="AF76" s="6"/>
      <c r="AG76" s="6"/>
      <c r="AH76" s="6"/>
    </row>
    <row r="77" spans="1:34" ht="15.75" customHeight="1" x14ac:dyDescent="0.25">
      <c r="AF77" s="6"/>
      <c r="AG77" s="6"/>
      <c r="AH77" s="6"/>
    </row>
    <row r="78" spans="1:34" ht="15.75" customHeight="1" x14ac:dyDescent="0.25">
      <c r="AF78" s="6"/>
      <c r="AG78" s="6"/>
      <c r="AH78" s="6"/>
    </row>
    <row r="79" spans="1:34" ht="15.75" customHeight="1" x14ac:dyDescent="0.25">
      <c r="AF79" s="6"/>
      <c r="AG79" s="6"/>
      <c r="AH79" s="6"/>
    </row>
    <row r="80" spans="1:34" ht="15.75" customHeight="1" x14ac:dyDescent="0.25">
      <c r="AF80" s="6"/>
      <c r="AG80" s="6"/>
      <c r="AH80" s="6"/>
    </row>
    <row r="81" spans="32:34" ht="15.75" customHeight="1" x14ac:dyDescent="0.25">
      <c r="AF81" s="6"/>
      <c r="AG81" s="6"/>
      <c r="AH81" s="6"/>
    </row>
    <row r="82" spans="32:34" ht="15.75" customHeight="1" x14ac:dyDescent="0.25">
      <c r="AF82" s="6"/>
      <c r="AG82" s="6"/>
      <c r="AH82" s="6"/>
    </row>
    <row r="83" spans="32:34" ht="15.75" customHeight="1" x14ac:dyDescent="0.25">
      <c r="AF83" s="6"/>
      <c r="AG83" s="6"/>
      <c r="AH83" s="6"/>
    </row>
    <row r="84" spans="32:34" ht="15.75" customHeight="1" x14ac:dyDescent="0.25">
      <c r="AF84" s="6"/>
      <c r="AG84" s="6"/>
      <c r="AH84" s="6"/>
    </row>
    <row r="85" spans="32:34" ht="15.75" customHeight="1" x14ac:dyDescent="0.25">
      <c r="AF85" s="6"/>
      <c r="AG85" s="6"/>
      <c r="AH85" s="6"/>
    </row>
    <row r="86" spans="32:34" ht="15.75" customHeight="1" x14ac:dyDescent="0.25">
      <c r="AF86" s="6"/>
      <c r="AG86" s="6"/>
      <c r="AH86" s="6"/>
    </row>
    <row r="87" spans="32:34" ht="15.75" customHeight="1" x14ac:dyDescent="0.25">
      <c r="AF87" s="6"/>
      <c r="AG87" s="6"/>
      <c r="AH87" s="6"/>
    </row>
    <row r="88" spans="32:34" ht="15.75" customHeight="1" x14ac:dyDescent="0.25">
      <c r="AF88" s="6"/>
      <c r="AG88" s="6"/>
      <c r="AH88" s="6"/>
    </row>
    <row r="89" spans="32:34" ht="15.75" customHeight="1" x14ac:dyDescent="0.25">
      <c r="AF89" s="6"/>
      <c r="AG89" s="6"/>
      <c r="AH89" s="6"/>
    </row>
    <row r="90" spans="32:34" ht="15.75" customHeight="1" x14ac:dyDescent="0.25">
      <c r="AF90" s="6"/>
      <c r="AG90" s="6"/>
      <c r="AH90" s="6"/>
    </row>
    <row r="91" spans="32:34" ht="15.75" customHeight="1" x14ac:dyDescent="0.25">
      <c r="AF91" s="6"/>
      <c r="AG91" s="6"/>
      <c r="AH91" s="6"/>
    </row>
    <row r="92" spans="32:34" ht="15.75" customHeight="1" x14ac:dyDescent="0.25">
      <c r="AF92" s="6"/>
      <c r="AG92" s="6"/>
      <c r="AH92" s="6"/>
    </row>
    <row r="93" spans="32:34" ht="15.75" customHeight="1" x14ac:dyDescent="0.25">
      <c r="AF93" s="6"/>
      <c r="AG93" s="6"/>
      <c r="AH93" s="6"/>
    </row>
    <row r="94" spans="32:34" ht="15.75" customHeight="1" x14ac:dyDescent="0.25">
      <c r="AF94" s="6"/>
      <c r="AG94" s="6"/>
      <c r="AH94" s="6"/>
    </row>
    <row r="95" spans="32:34" ht="15.75" customHeight="1" x14ac:dyDescent="0.25">
      <c r="AF95" s="6"/>
      <c r="AG95" s="6"/>
      <c r="AH95" s="6"/>
    </row>
    <row r="96" spans="32:34" ht="15.75" customHeight="1" x14ac:dyDescent="0.25">
      <c r="AF96" s="6"/>
      <c r="AG96" s="6"/>
      <c r="AH96" s="6"/>
    </row>
    <row r="97" spans="32:34" ht="15.75" customHeight="1" x14ac:dyDescent="0.25">
      <c r="AF97" s="6"/>
      <c r="AG97" s="6"/>
      <c r="AH97" s="6"/>
    </row>
    <row r="98" spans="32:34" ht="15.75" customHeight="1" x14ac:dyDescent="0.25">
      <c r="AF98" s="6"/>
      <c r="AG98" s="6"/>
      <c r="AH98" s="6"/>
    </row>
    <row r="99" spans="32:34" ht="15.75" customHeight="1" x14ac:dyDescent="0.25">
      <c r="AF99" s="6"/>
      <c r="AG99" s="6"/>
      <c r="AH99" s="6"/>
    </row>
    <row r="100" spans="32:34" ht="15.75" customHeight="1" x14ac:dyDescent="0.25">
      <c r="AF100" s="6"/>
      <c r="AG100" s="6"/>
      <c r="AH100" s="6"/>
    </row>
    <row r="101" spans="32:34" ht="15.75" customHeight="1" x14ac:dyDescent="0.25">
      <c r="AF101" s="6"/>
      <c r="AG101" s="6"/>
      <c r="AH101" s="6"/>
    </row>
    <row r="102" spans="32:34" ht="15.75" customHeight="1" x14ac:dyDescent="0.25">
      <c r="AF102" s="6"/>
      <c r="AG102" s="6"/>
      <c r="AH102" s="6"/>
    </row>
    <row r="103" spans="32:34" ht="15.75" customHeight="1" x14ac:dyDescent="0.25">
      <c r="AF103" s="6"/>
      <c r="AG103" s="6"/>
      <c r="AH103" s="6"/>
    </row>
    <row r="104" spans="32:34" ht="15.75" customHeight="1" x14ac:dyDescent="0.25">
      <c r="AF104" s="6"/>
      <c r="AG104" s="6"/>
      <c r="AH104" s="6"/>
    </row>
    <row r="105" spans="32:34" ht="15.75" customHeight="1" x14ac:dyDescent="0.25">
      <c r="AF105" s="6"/>
      <c r="AG105" s="6"/>
      <c r="AH105" s="6"/>
    </row>
    <row r="106" spans="32:34" ht="15.75" customHeight="1" x14ac:dyDescent="0.25">
      <c r="AF106" s="6"/>
      <c r="AG106" s="6"/>
      <c r="AH106" s="6"/>
    </row>
    <row r="107" spans="32:34" ht="15.75" customHeight="1" x14ac:dyDescent="0.25">
      <c r="AF107" s="6"/>
      <c r="AG107" s="6"/>
      <c r="AH107" s="6"/>
    </row>
    <row r="108" spans="32:34" ht="15.75" customHeight="1" x14ac:dyDescent="0.25">
      <c r="AF108" s="6"/>
      <c r="AG108" s="6"/>
      <c r="AH108" s="6"/>
    </row>
    <row r="109" spans="32:34" ht="15.75" customHeight="1" x14ac:dyDescent="0.25">
      <c r="AF109" s="6"/>
      <c r="AG109" s="6"/>
      <c r="AH109" s="6"/>
    </row>
    <row r="110" spans="32:34" ht="15.75" customHeight="1" x14ac:dyDescent="0.25">
      <c r="AF110" s="6"/>
      <c r="AG110" s="6"/>
      <c r="AH110" s="6"/>
    </row>
    <row r="111" spans="32:34" ht="15.75" customHeight="1" x14ac:dyDescent="0.25">
      <c r="AF111" s="6"/>
      <c r="AG111" s="6"/>
      <c r="AH111" s="6"/>
    </row>
    <row r="112" spans="32:34" ht="15.75" customHeight="1" x14ac:dyDescent="0.25">
      <c r="AF112" s="6"/>
      <c r="AG112" s="6"/>
      <c r="AH112" s="6"/>
    </row>
    <row r="113" spans="32:34" ht="15.75" customHeight="1" x14ac:dyDescent="0.25">
      <c r="AF113" s="6"/>
      <c r="AG113" s="6"/>
      <c r="AH113" s="6"/>
    </row>
    <row r="114" spans="32:34" ht="15.75" customHeight="1" x14ac:dyDescent="0.25">
      <c r="AF114" s="6"/>
      <c r="AG114" s="6"/>
      <c r="AH114" s="6"/>
    </row>
    <row r="115" spans="32:34" ht="15.75" customHeight="1" x14ac:dyDescent="0.25">
      <c r="AF115" s="6"/>
      <c r="AG115" s="6"/>
      <c r="AH115" s="6"/>
    </row>
    <row r="116" spans="32:34" ht="15.75" customHeight="1" x14ac:dyDescent="0.25">
      <c r="AF116" s="6"/>
      <c r="AG116" s="6"/>
      <c r="AH116" s="6"/>
    </row>
    <row r="117" spans="32:34" ht="15.75" customHeight="1" x14ac:dyDescent="0.25">
      <c r="AF117" s="6"/>
      <c r="AG117" s="6"/>
      <c r="AH117" s="6"/>
    </row>
    <row r="118" spans="32:34" ht="15.75" customHeight="1" x14ac:dyDescent="0.25">
      <c r="AF118" s="6"/>
      <c r="AG118" s="6"/>
      <c r="AH118" s="6"/>
    </row>
    <row r="119" spans="32:34" ht="15.75" customHeight="1" x14ac:dyDescent="0.25">
      <c r="AF119" s="6"/>
      <c r="AG119" s="6"/>
      <c r="AH119" s="6"/>
    </row>
    <row r="120" spans="32:34" ht="15.75" customHeight="1" x14ac:dyDescent="0.25">
      <c r="AF120" s="6"/>
      <c r="AG120" s="6"/>
      <c r="AH120" s="6"/>
    </row>
    <row r="121" spans="32:34" ht="15.75" customHeight="1" x14ac:dyDescent="0.25">
      <c r="AF121" s="6"/>
      <c r="AG121" s="6"/>
      <c r="AH121" s="6"/>
    </row>
    <row r="122" spans="32:34" ht="15.75" customHeight="1" x14ac:dyDescent="0.25">
      <c r="AF122" s="6"/>
      <c r="AG122" s="6"/>
      <c r="AH122" s="6"/>
    </row>
    <row r="123" spans="32:34" ht="15.75" customHeight="1" x14ac:dyDescent="0.25">
      <c r="AF123" s="6"/>
      <c r="AG123" s="6"/>
      <c r="AH123" s="6"/>
    </row>
    <row r="124" spans="32:34" ht="15.75" customHeight="1" x14ac:dyDescent="0.25">
      <c r="AF124" s="6"/>
      <c r="AG124" s="6"/>
      <c r="AH124" s="6"/>
    </row>
    <row r="125" spans="32:34" ht="15.75" customHeight="1" x14ac:dyDescent="0.25">
      <c r="AF125" s="6"/>
      <c r="AG125" s="6"/>
      <c r="AH125" s="6"/>
    </row>
    <row r="126" spans="32:34" ht="15.75" customHeight="1" x14ac:dyDescent="0.25">
      <c r="AF126" s="6"/>
      <c r="AG126" s="6"/>
      <c r="AH126" s="6"/>
    </row>
    <row r="127" spans="32:34" ht="15.75" customHeight="1" x14ac:dyDescent="0.25">
      <c r="AF127" s="6"/>
      <c r="AG127" s="6"/>
      <c r="AH127" s="6"/>
    </row>
    <row r="128" spans="32:34" ht="15.75" customHeight="1" x14ac:dyDescent="0.25">
      <c r="AF128" s="6"/>
      <c r="AG128" s="6"/>
      <c r="AH128" s="6"/>
    </row>
    <row r="129" spans="32:34" ht="15.75" customHeight="1" x14ac:dyDescent="0.25">
      <c r="AF129" s="6"/>
      <c r="AG129" s="6"/>
      <c r="AH129" s="6"/>
    </row>
    <row r="130" spans="32:34" ht="15.75" customHeight="1" x14ac:dyDescent="0.25">
      <c r="AF130" s="6"/>
      <c r="AG130" s="6"/>
      <c r="AH130" s="6"/>
    </row>
    <row r="131" spans="32:34" ht="15.75" customHeight="1" x14ac:dyDescent="0.25">
      <c r="AF131" s="6"/>
      <c r="AG131" s="6"/>
      <c r="AH131" s="6"/>
    </row>
    <row r="132" spans="32:34" ht="15.75" customHeight="1" x14ac:dyDescent="0.25">
      <c r="AF132" s="6"/>
      <c r="AG132" s="6"/>
      <c r="AH132" s="6"/>
    </row>
    <row r="133" spans="32:34" ht="15.75" customHeight="1" x14ac:dyDescent="0.25">
      <c r="AF133" s="6"/>
      <c r="AG133" s="6"/>
      <c r="AH133" s="6"/>
    </row>
    <row r="134" spans="32:34" ht="15.75" customHeight="1" x14ac:dyDescent="0.25">
      <c r="AF134" s="6"/>
      <c r="AG134" s="6"/>
      <c r="AH134" s="6"/>
    </row>
    <row r="135" spans="32:34" ht="15.75" customHeight="1" x14ac:dyDescent="0.25">
      <c r="AF135" s="6"/>
      <c r="AG135" s="6"/>
      <c r="AH135" s="6"/>
    </row>
    <row r="136" spans="32:34" ht="15.75" customHeight="1" x14ac:dyDescent="0.25">
      <c r="AF136" s="6"/>
      <c r="AG136" s="6"/>
      <c r="AH136" s="6"/>
    </row>
    <row r="137" spans="32:34" ht="15.75" customHeight="1" x14ac:dyDescent="0.25">
      <c r="AF137" s="6"/>
      <c r="AG137" s="6"/>
      <c r="AH137" s="6"/>
    </row>
    <row r="138" spans="32:34" ht="15.75" customHeight="1" x14ac:dyDescent="0.25">
      <c r="AF138" s="6"/>
      <c r="AG138" s="6"/>
      <c r="AH138" s="6"/>
    </row>
    <row r="139" spans="32:34" ht="15.75" customHeight="1" x14ac:dyDescent="0.25">
      <c r="AF139" s="6"/>
      <c r="AG139" s="6"/>
      <c r="AH139" s="6"/>
    </row>
    <row r="140" spans="32:34" ht="15.75" customHeight="1" x14ac:dyDescent="0.25">
      <c r="AF140" s="6"/>
      <c r="AG140" s="6"/>
      <c r="AH140" s="6"/>
    </row>
    <row r="141" spans="32:34" ht="15.75" customHeight="1" x14ac:dyDescent="0.25">
      <c r="AF141" s="6"/>
      <c r="AG141" s="6"/>
      <c r="AH141" s="6"/>
    </row>
    <row r="142" spans="32:34" ht="15.75" customHeight="1" x14ac:dyDescent="0.25">
      <c r="AF142" s="6"/>
      <c r="AG142" s="6"/>
      <c r="AH142" s="6"/>
    </row>
    <row r="143" spans="32:34" ht="15.75" customHeight="1" x14ac:dyDescent="0.25">
      <c r="AF143" s="6"/>
      <c r="AG143" s="6"/>
      <c r="AH143" s="6"/>
    </row>
    <row r="144" spans="32:34" ht="15.75" customHeight="1" x14ac:dyDescent="0.25">
      <c r="AF144" s="6"/>
      <c r="AG144" s="6"/>
      <c r="AH144" s="6"/>
    </row>
    <row r="145" spans="32:34" ht="15.75" customHeight="1" x14ac:dyDescent="0.25">
      <c r="AF145" s="6"/>
      <c r="AG145" s="6"/>
      <c r="AH145" s="6"/>
    </row>
    <row r="146" spans="32:34" ht="15.75" customHeight="1" x14ac:dyDescent="0.25">
      <c r="AF146" s="6"/>
      <c r="AG146" s="6"/>
      <c r="AH146" s="6"/>
    </row>
    <row r="147" spans="32:34" ht="15.75" customHeight="1" x14ac:dyDescent="0.25">
      <c r="AF147" s="6"/>
      <c r="AG147" s="6"/>
      <c r="AH147" s="6"/>
    </row>
    <row r="148" spans="32:34" ht="15.75" customHeight="1" x14ac:dyDescent="0.25">
      <c r="AF148" s="6"/>
      <c r="AG148" s="6"/>
      <c r="AH148" s="6"/>
    </row>
    <row r="149" spans="32:34" ht="15.75" customHeight="1" x14ac:dyDescent="0.25">
      <c r="AF149" s="6"/>
      <c r="AG149" s="6"/>
      <c r="AH149" s="6"/>
    </row>
    <row r="150" spans="32:34" ht="15.75" customHeight="1" x14ac:dyDescent="0.25">
      <c r="AF150" s="6"/>
      <c r="AG150" s="6"/>
      <c r="AH150" s="6"/>
    </row>
    <row r="151" spans="32:34" ht="15.75" customHeight="1" x14ac:dyDescent="0.25">
      <c r="AF151" s="6"/>
      <c r="AG151" s="6"/>
      <c r="AH151" s="6"/>
    </row>
    <row r="152" spans="32:34" ht="15.75" customHeight="1" x14ac:dyDescent="0.25">
      <c r="AF152" s="6"/>
      <c r="AG152" s="6"/>
      <c r="AH152" s="6"/>
    </row>
    <row r="153" spans="32:34" ht="15.75" customHeight="1" x14ac:dyDescent="0.25">
      <c r="AF153" s="6"/>
      <c r="AG153" s="6"/>
      <c r="AH153" s="6"/>
    </row>
    <row r="154" spans="32:34" ht="15.75" customHeight="1" x14ac:dyDescent="0.25">
      <c r="AF154" s="6"/>
      <c r="AG154" s="6"/>
      <c r="AH154" s="6"/>
    </row>
    <row r="155" spans="32:34" ht="15.75" customHeight="1" x14ac:dyDescent="0.25">
      <c r="AF155" s="6"/>
      <c r="AG155" s="6"/>
      <c r="AH155" s="6"/>
    </row>
    <row r="156" spans="32:34" ht="15.75" customHeight="1" x14ac:dyDescent="0.25">
      <c r="AF156" s="6"/>
      <c r="AG156" s="6"/>
      <c r="AH156" s="6"/>
    </row>
    <row r="157" spans="32:34" ht="15.75" customHeight="1" x14ac:dyDescent="0.25">
      <c r="AF157" s="6"/>
      <c r="AG157" s="6"/>
      <c r="AH157" s="6"/>
    </row>
    <row r="158" spans="32:34" ht="15.75" customHeight="1" x14ac:dyDescent="0.25">
      <c r="AF158" s="6"/>
      <c r="AG158" s="6"/>
      <c r="AH158" s="6"/>
    </row>
    <row r="159" spans="32:34" ht="15.75" customHeight="1" x14ac:dyDescent="0.25">
      <c r="AF159" s="6"/>
      <c r="AG159" s="6"/>
      <c r="AH159" s="6"/>
    </row>
    <row r="160" spans="32:34" ht="15.75" customHeight="1" x14ac:dyDescent="0.25">
      <c r="AF160" s="6"/>
      <c r="AG160" s="6"/>
      <c r="AH160" s="6"/>
    </row>
    <row r="161" spans="32:34" ht="15.75" customHeight="1" x14ac:dyDescent="0.25">
      <c r="AF161" s="6"/>
      <c r="AG161" s="6"/>
      <c r="AH161" s="6"/>
    </row>
    <row r="162" spans="32:34" ht="15.75" customHeight="1" x14ac:dyDescent="0.25">
      <c r="AF162" s="6"/>
      <c r="AG162" s="6"/>
      <c r="AH162" s="6"/>
    </row>
    <row r="163" spans="32:34" ht="15.75" customHeight="1" x14ac:dyDescent="0.25">
      <c r="AF163" s="6"/>
      <c r="AG163" s="6"/>
      <c r="AH163" s="6"/>
    </row>
    <row r="164" spans="32:34" ht="15.75" customHeight="1" x14ac:dyDescent="0.25">
      <c r="AF164" s="6"/>
      <c r="AG164" s="6"/>
      <c r="AH164" s="6"/>
    </row>
    <row r="165" spans="32:34" ht="15.75" customHeight="1" x14ac:dyDescent="0.25">
      <c r="AF165" s="6"/>
      <c r="AG165" s="6"/>
      <c r="AH165" s="6"/>
    </row>
    <row r="166" spans="32:34" ht="15.75" customHeight="1" x14ac:dyDescent="0.25">
      <c r="AF166" s="6"/>
      <c r="AG166" s="6"/>
      <c r="AH166" s="6"/>
    </row>
    <row r="167" spans="32:34" ht="15.75" customHeight="1" x14ac:dyDescent="0.25">
      <c r="AF167" s="6"/>
      <c r="AG167" s="6"/>
      <c r="AH167" s="6"/>
    </row>
    <row r="168" spans="32:34" ht="15.75" customHeight="1" x14ac:dyDescent="0.25">
      <c r="AF168" s="6"/>
      <c r="AG168" s="6"/>
      <c r="AH168" s="6"/>
    </row>
    <row r="169" spans="32:34" ht="15.75" customHeight="1" x14ac:dyDescent="0.25">
      <c r="AF169" s="6"/>
      <c r="AG169" s="6"/>
      <c r="AH169" s="6"/>
    </row>
    <row r="170" spans="32:34" ht="15.75" customHeight="1" x14ac:dyDescent="0.25">
      <c r="AF170" s="6"/>
      <c r="AG170" s="6"/>
      <c r="AH170" s="6"/>
    </row>
    <row r="171" spans="32:34" ht="15.75" customHeight="1" x14ac:dyDescent="0.25">
      <c r="AF171" s="6"/>
      <c r="AG171" s="6"/>
      <c r="AH171" s="6"/>
    </row>
    <row r="172" spans="32:34" ht="15.75" customHeight="1" x14ac:dyDescent="0.25">
      <c r="AF172" s="6"/>
      <c r="AG172" s="6"/>
      <c r="AH172" s="6"/>
    </row>
    <row r="173" spans="32:34" ht="15.75" customHeight="1" x14ac:dyDescent="0.25">
      <c r="AF173" s="6"/>
      <c r="AG173" s="6"/>
      <c r="AH173" s="6"/>
    </row>
    <row r="174" spans="32:34" ht="15.75" customHeight="1" x14ac:dyDescent="0.25">
      <c r="AF174" s="6"/>
      <c r="AG174" s="6"/>
      <c r="AH174" s="6"/>
    </row>
    <row r="175" spans="32:34" ht="15.75" customHeight="1" x14ac:dyDescent="0.25">
      <c r="AF175" s="6"/>
      <c r="AG175" s="6"/>
      <c r="AH175" s="6"/>
    </row>
    <row r="176" spans="32:34" ht="15.75" customHeight="1" x14ac:dyDescent="0.25">
      <c r="AF176" s="6"/>
      <c r="AG176" s="6"/>
      <c r="AH176" s="6"/>
    </row>
    <row r="177" spans="32:34" ht="15.75" customHeight="1" x14ac:dyDescent="0.25">
      <c r="AF177" s="6"/>
      <c r="AG177" s="6"/>
      <c r="AH177" s="6"/>
    </row>
    <row r="178" spans="32:34" ht="15.75" customHeight="1" x14ac:dyDescent="0.25">
      <c r="AF178" s="6"/>
      <c r="AG178" s="6"/>
      <c r="AH178" s="6"/>
    </row>
    <row r="179" spans="32:34" ht="15.75" customHeight="1" x14ac:dyDescent="0.25">
      <c r="AF179" s="6"/>
      <c r="AG179" s="6"/>
      <c r="AH179" s="6"/>
    </row>
    <row r="180" spans="32:34" ht="15.75" customHeight="1" x14ac:dyDescent="0.25">
      <c r="AF180" s="6"/>
      <c r="AG180" s="6"/>
      <c r="AH180" s="6"/>
    </row>
    <row r="181" spans="32:34" ht="15.75" customHeight="1" x14ac:dyDescent="0.25">
      <c r="AF181" s="6"/>
      <c r="AG181" s="6"/>
      <c r="AH181" s="6"/>
    </row>
    <row r="182" spans="32:34" ht="15.75" customHeight="1" x14ac:dyDescent="0.25">
      <c r="AF182" s="6"/>
      <c r="AG182" s="6"/>
      <c r="AH182" s="6"/>
    </row>
    <row r="183" spans="32:34" ht="15.75" customHeight="1" x14ac:dyDescent="0.25">
      <c r="AF183" s="6"/>
      <c r="AG183" s="6"/>
      <c r="AH183" s="6"/>
    </row>
    <row r="184" spans="32:34" ht="15.75" customHeight="1" x14ac:dyDescent="0.25">
      <c r="AF184" s="6"/>
      <c r="AG184" s="6"/>
      <c r="AH184" s="6"/>
    </row>
    <row r="185" spans="32:34" ht="15.75" customHeight="1" x14ac:dyDescent="0.25">
      <c r="AF185" s="6"/>
      <c r="AG185" s="6"/>
      <c r="AH185" s="6"/>
    </row>
    <row r="186" spans="32:34" ht="15.75" customHeight="1" x14ac:dyDescent="0.25">
      <c r="AF186" s="6"/>
      <c r="AG186" s="6"/>
      <c r="AH186" s="6"/>
    </row>
    <row r="187" spans="32:34" ht="15.75" customHeight="1" x14ac:dyDescent="0.25">
      <c r="AF187" s="6"/>
      <c r="AG187" s="6"/>
      <c r="AH187" s="6"/>
    </row>
    <row r="188" spans="32:34" ht="15.75" customHeight="1" x14ac:dyDescent="0.25">
      <c r="AF188" s="6"/>
      <c r="AG188" s="6"/>
      <c r="AH188" s="6"/>
    </row>
    <row r="189" spans="32:34" ht="15.75" customHeight="1" x14ac:dyDescent="0.25">
      <c r="AF189" s="6"/>
      <c r="AG189" s="6"/>
      <c r="AH189" s="6"/>
    </row>
    <row r="190" spans="32:34" ht="15.75" customHeight="1" x14ac:dyDescent="0.25">
      <c r="AF190" s="6"/>
      <c r="AG190" s="6"/>
      <c r="AH190" s="6"/>
    </row>
    <row r="191" spans="32:34" ht="15.75" customHeight="1" x14ac:dyDescent="0.25">
      <c r="AF191" s="6"/>
      <c r="AG191" s="6"/>
      <c r="AH191" s="6"/>
    </row>
    <row r="192" spans="32:34" ht="15.75" customHeight="1" x14ac:dyDescent="0.25">
      <c r="AF192" s="6"/>
      <c r="AG192" s="6"/>
      <c r="AH192" s="6"/>
    </row>
    <row r="193" spans="32:34" ht="15.75" customHeight="1" x14ac:dyDescent="0.25">
      <c r="AF193" s="6"/>
      <c r="AG193" s="6"/>
      <c r="AH193" s="6"/>
    </row>
    <row r="194" spans="32:34" ht="15.75" customHeight="1" x14ac:dyDescent="0.25">
      <c r="AF194" s="6"/>
      <c r="AG194" s="6"/>
      <c r="AH194" s="6"/>
    </row>
    <row r="195" spans="32:34" ht="15.75" customHeight="1" x14ac:dyDescent="0.25">
      <c r="AF195" s="6"/>
      <c r="AG195" s="6"/>
      <c r="AH195" s="6"/>
    </row>
    <row r="196" spans="32:34" ht="15.75" customHeight="1" x14ac:dyDescent="0.25">
      <c r="AF196" s="6"/>
      <c r="AG196" s="6"/>
      <c r="AH196" s="6"/>
    </row>
    <row r="197" spans="32:34" ht="15.75" customHeight="1" x14ac:dyDescent="0.25">
      <c r="AF197" s="6"/>
      <c r="AG197" s="6"/>
      <c r="AH197" s="6"/>
    </row>
    <row r="198" spans="32:34" ht="15.75" customHeight="1" x14ac:dyDescent="0.25">
      <c r="AF198" s="6"/>
      <c r="AG198" s="6"/>
      <c r="AH198" s="6"/>
    </row>
    <row r="199" spans="32:34" ht="15.75" customHeight="1" x14ac:dyDescent="0.25">
      <c r="AF199" s="6"/>
      <c r="AG199" s="6"/>
      <c r="AH199" s="6"/>
    </row>
    <row r="200" spans="32:34" ht="15.75" customHeight="1" x14ac:dyDescent="0.25">
      <c r="AF200" s="6"/>
      <c r="AG200" s="6"/>
      <c r="AH200" s="6"/>
    </row>
    <row r="201" spans="32:34" ht="15.75" customHeight="1" x14ac:dyDescent="0.25">
      <c r="AF201" s="6"/>
      <c r="AG201" s="6"/>
      <c r="AH201" s="6"/>
    </row>
    <row r="202" spans="32:34" ht="15.75" customHeight="1" x14ac:dyDescent="0.25">
      <c r="AF202" s="6"/>
      <c r="AG202" s="6"/>
      <c r="AH202" s="6"/>
    </row>
    <row r="203" spans="32:34" ht="15.75" customHeight="1" x14ac:dyDescent="0.25">
      <c r="AF203" s="6"/>
      <c r="AG203" s="6"/>
      <c r="AH203" s="6"/>
    </row>
    <row r="204" spans="32:34" ht="15.75" customHeight="1" x14ac:dyDescent="0.25">
      <c r="AF204" s="6"/>
      <c r="AG204" s="6"/>
      <c r="AH204" s="6"/>
    </row>
    <row r="205" spans="32:34" ht="15.75" customHeight="1" x14ac:dyDescent="0.25">
      <c r="AF205" s="6"/>
      <c r="AG205" s="6"/>
      <c r="AH205" s="6"/>
    </row>
    <row r="206" spans="32:34" ht="15.75" customHeight="1" x14ac:dyDescent="0.25">
      <c r="AF206" s="6"/>
      <c r="AG206" s="6"/>
      <c r="AH206" s="6"/>
    </row>
    <row r="207" spans="32:34" ht="15.75" customHeight="1" x14ac:dyDescent="0.25">
      <c r="AF207" s="6"/>
      <c r="AG207" s="6"/>
      <c r="AH207" s="6"/>
    </row>
    <row r="208" spans="32:34" ht="15.75" customHeight="1" x14ac:dyDescent="0.25">
      <c r="AF208" s="6"/>
      <c r="AG208" s="6"/>
      <c r="AH208" s="6"/>
    </row>
    <row r="209" spans="32:34" ht="15.75" customHeight="1" x14ac:dyDescent="0.25">
      <c r="AF209" s="6"/>
      <c r="AG209" s="6"/>
      <c r="AH209" s="6"/>
    </row>
    <row r="210" spans="32:34" ht="15.75" customHeight="1" x14ac:dyDescent="0.25">
      <c r="AF210" s="6"/>
      <c r="AG210" s="6"/>
      <c r="AH210" s="6"/>
    </row>
    <row r="211" spans="32:34" ht="15.75" customHeight="1" x14ac:dyDescent="0.25">
      <c r="AF211" s="6"/>
      <c r="AG211" s="6"/>
      <c r="AH211" s="6"/>
    </row>
    <row r="212" spans="32:34" ht="15.75" customHeight="1" x14ac:dyDescent="0.25">
      <c r="AF212" s="6"/>
      <c r="AG212" s="6"/>
      <c r="AH212" s="6"/>
    </row>
    <row r="213" spans="32:34" ht="15.75" customHeight="1" x14ac:dyDescent="0.25">
      <c r="AF213" s="6"/>
      <c r="AG213" s="6"/>
      <c r="AH213" s="6"/>
    </row>
    <row r="214" spans="32:34" ht="15.75" customHeight="1" x14ac:dyDescent="0.25">
      <c r="AF214" s="6"/>
      <c r="AG214" s="6"/>
      <c r="AH214" s="6"/>
    </row>
    <row r="215" spans="32:34" ht="15.75" customHeight="1" x14ac:dyDescent="0.25">
      <c r="AF215" s="6"/>
      <c r="AG215" s="6"/>
      <c r="AH215" s="6"/>
    </row>
    <row r="216" spans="32:34" ht="15.75" customHeight="1" x14ac:dyDescent="0.25">
      <c r="AF216" s="6"/>
      <c r="AG216" s="6"/>
      <c r="AH216" s="6"/>
    </row>
    <row r="217" spans="32:34" ht="15.75" customHeight="1" x14ac:dyDescent="0.25">
      <c r="AF217" s="6"/>
      <c r="AG217" s="6"/>
      <c r="AH217" s="6"/>
    </row>
    <row r="218" spans="32:34" ht="15.75" customHeight="1" x14ac:dyDescent="0.25">
      <c r="AF218" s="6"/>
      <c r="AG218" s="6"/>
      <c r="AH218" s="6"/>
    </row>
    <row r="219" spans="32:34" ht="15.75" customHeight="1" x14ac:dyDescent="0.25">
      <c r="AF219" s="6"/>
      <c r="AG219" s="6"/>
      <c r="AH219" s="6"/>
    </row>
    <row r="220" spans="32:34" ht="15.75" customHeight="1" x14ac:dyDescent="0.25">
      <c r="AF220" s="6"/>
      <c r="AG220" s="6"/>
      <c r="AH220" s="6"/>
    </row>
    <row r="221" spans="32:34" ht="15.75" customHeight="1" x14ac:dyDescent="0.25">
      <c r="AF221" s="6"/>
      <c r="AG221" s="6"/>
      <c r="AH221" s="6"/>
    </row>
    <row r="222" spans="32:34" ht="15.75" customHeight="1" x14ac:dyDescent="0.25">
      <c r="AF222" s="6"/>
      <c r="AG222" s="6"/>
      <c r="AH222" s="6"/>
    </row>
    <row r="223" spans="32:34" ht="15.75" customHeight="1" x14ac:dyDescent="0.25">
      <c r="AF223" s="6"/>
      <c r="AG223" s="6"/>
      <c r="AH223" s="6"/>
    </row>
    <row r="224" spans="32:34" ht="15.75" customHeight="1" x14ac:dyDescent="0.25">
      <c r="AF224" s="6"/>
      <c r="AG224" s="6"/>
      <c r="AH224" s="6"/>
    </row>
    <row r="225" spans="32:34" ht="15.75" customHeight="1" x14ac:dyDescent="0.25">
      <c r="AF225" s="6"/>
      <c r="AG225" s="6"/>
      <c r="AH225" s="6"/>
    </row>
    <row r="226" spans="32:34" ht="15.75" customHeight="1" x14ac:dyDescent="0.25">
      <c r="AF226" s="6"/>
      <c r="AG226" s="6"/>
      <c r="AH226" s="6"/>
    </row>
    <row r="227" spans="32:34" ht="15.75" customHeight="1" x14ac:dyDescent="0.25">
      <c r="AF227" s="6"/>
      <c r="AG227" s="6"/>
      <c r="AH227" s="6"/>
    </row>
    <row r="228" spans="32:34" ht="15.75" customHeight="1" x14ac:dyDescent="0.25">
      <c r="AF228" s="6"/>
      <c r="AG228" s="6"/>
      <c r="AH228" s="6"/>
    </row>
    <row r="229" spans="32:34" ht="15.75" customHeight="1" x14ac:dyDescent="0.25">
      <c r="AF229" s="6"/>
      <c r="AG229" s="6"/>
      <c r="AH229" s="6"/>
    </row>
    <row r="230" spans="32:34" ht="15.75" customHeight="1" x14ac:dyDescent="0.25">
      <c r="AF230" s="6"/>
      <c r="AG230" s="6"/>
      <c r="AH230" s="6"/>
    </row>
    <row r="231" spans="32:34" ht="15.75" customHeight="1" x14ac:dyDescent="0.25">
      <c r="AF231" s="6"/>
      <c r="AG231" s="6"/>
      <c r="AH231" s="6"/>
    </row>
    <row r="232" spans="32:34" ht="15.75" customHeight="1" x14ac:dyDescent="0.25">
      <c r="AF232" s="6"/>
      <c r="AG232" s="6"/>
      <c r="AH232" s="6"/>
    </row>
    <row r="233" spans="32:34" ht="15.75" customHeight="1" x14ac:dyDescent="0.25">
      <c r="AF233" s="6"/>
      <c r="AG233" s="6"/>
      <c r="AH233" s="6"/>
    </row>
    <row r="234" spans="32:34" ht="15.75" customHeight="1" x14ac:dyDescent="0.25">
      <c r="AF234" s="6"/>
      <c r="AG234" s="6"/>
      <c r="AH234" s="6"/>
    </row>
    <row r="235" spans="32:34" ht="15.75" customHeight="1" x14ac:dyDescent="0.25">
      <c r="AF235" s="6"/>
      <c r="AG235" s="6"/>
      <c r="AH235" s="6"/>
    </row>
    <row r="236" spans="32:34" ht="15.75" customHeight="1" x14ac:dyDescent="0.25">
      <c r="AF236" s="6"/>
      <c r="AG236" s="6"/>
      <c r="AH236" s="6"/>
    </row>
    <row r="237" spans="32:34" ht="15.75" customHeight="1" x14ac:dyDescent="0.25">
      <c r="AF237" s="6"/>
      <c r="AG237" s="6"/>
      <c r="AH237" s="6"/>
    </row>
    <row r="238" spans="32:34" ht="15.75" customHeight="1" x14ac:dyDescent="0.25">
      <c r="AF238" s="6"/>
      <c r="AG238" s="6"/>
      <c r="AH238" s="6"/>
    </row>
    <row r="239" spans="32:34" ht="15.75" customHeight="1" x14ac:dyDescent="0.25">
      <c r="AF239" s="6"/>
      <c r="AG239" s="6"/>
      <c r="AH239" s="6"/>
    </row>
    <row r="240" spans="32:34" ht="15.75" customHeight="1" x14ac:dyDescent="0.25">
      <c r="AF240" s="6"/>
      <c r="AG240" s="6"/>
      <c r="AH240" s="6"/>
    </row>
    <row r="241" spans="32:34" ht="15.75" customHeight="1" x14ac:dyDescent="0.25">
      <c r="AF241" s="6"/>
      <c r="AG241" s="6"/>
      <c r="AH241" s="6"/>
    </row>
    <row r="242" spans="32:34" ht="15.75" customHeight="1" x14ac:dyDescent="0.25">
      <c r="AF242" s="6"/>
      <c r="AG242" s="6"/>
      <c r="AH242" s="6"/>
    </row>
    <row r="243" spans="32:34" ht="15.75" customHeight="1" x14ac:dyDescent="0.25">
      <c r="AF243" s="6"/>
      <c r="AG243" s="6"/>
      <c r="AH243" s="6"/>
    </row>
    <row r="244" spans="32:34" ht="15.75" customHeight="1" x14ac:dyDescent="0.25">
      <c r="AF244" s="6"/>
      <c r="AG244" s="6"/>
      <c r="AH244" s="6"/>
    </row>
    <row r="245" spans="32:34" ht="15.75" customHeight="1" x14ac:dyDescent="0.25">
      <c r="AF245" s="6"/>
      <c r="AG245" s="6"/>
      <c r="AH245" s="6"/>
    </row>
    <row r="246" spans="32:34" ht="15.75" customHeight="1" x14ac:dyDescent="0.25">
      <c r="AF246" s="6"/>
      <c r="AG246" s="6"/>
      <c r="AH246" s="6"/>
    </row>
    <row r="247" spans="32:34" ht="15.75" customHeight="1" x14ac:dyDescent="0.25">
      <c r="AF247" s="6"/>
      <c r="AG247" s="6"/>
      <c r="AH247" s="6"/>
    </row>
    <row r="248" spans="32:34" ht="15.75" customHeight="1" x14ac:dyDescent="0.25">
      <c r="AF248" s="6"/>
      <c r="AG248" s="6"/>
      <c r="AH248" s="6"/>
    </row>
    <row r="249" spans="32:34" ht="15.75" customHeight="1" x14ac:dyDescent="0.25">
      <c r="AF249" s="6"/>
      <c r="AG249" s="6"/>
      <c r="AH249" s="6"/>
    </row>
    <row r="250" spans="32:34" ht="15.75" customHeight="1" x14ac:dyDescent="0.25">
      <c r="AF250" s="6"/>
      <c r="AG250" s="6"/>
      <c r="AH250" s="6"/>
    </row>
    <row r="251" spans="32:34" ht="15.75" customHeight="1" x14ac:dyDescent="0.25">
      <c r="AF251" s="6"/>
      <c r="AG251" s="6"/>
      <c r="AH251" s="6"/>
    </row>
    <row r="252" spans="32:34" ht="15.75" customHeight="1" x14ac:dyDescent="0.25">
      <c r="AF252" s="6"/>
      <c r="AG252" s="6"/>
      <c r="AH252" s="6"/>
    </row>
    <row r="253" spans="32:34" ht="15.75" customHeight="1" x14ac:dyDescent="0.25">
      <c r="AF253" s="6"/>
      <c r="AG253" s="6"/>
      <c r="AH253" s="6"/>
    </row>
    <row r="254" spans="32:34" ht="15.75" customHeight="1" x14ac:dyDescent="0.25">
      <c r="AF254" s="6"/>
      <c r="AG254" s="6"/>
      <c r="AH254" s="6"/>
    </row>
    <row r="255" spans="32:34" ht="15.75" customHeight="1" x14ac:dyDescent="0.25">
      <c r="AF255" s="6"/>
      <c r="AG255" s="6"/>
      <c r="AH255" s="6"/>
    </row>
    <row r="256" spans="32:34" ht="15.75" customHeight="1" x14ac:dyDescent="0.25">
      <c r="AF256" s="6"/>
      <c r="AG256" s="6"/>
      <c r="AH256" s="6"/>
    </row>
    <row r="257" spans="32:34" ht="15.75" customHeight="1" x14ac:dyDescent="0.25">
      <c r="AF257" s="6"/>
      <c r="AG257" s="6"/>
      <c r="AH257" s="6"/>
    </row>
    <row r="258" spans="32:34" ht="15.75" customHeight="1" x14ac:dyDescent="0.25">
      <c r="AF258" s="6"/>
      <c r="AG258" s="6"/>
      <c r="AH258" s="6"/>
    </row>
    <row r="259" spans="32:34" ht="15.75" customHeight="1" x14ac:dyDescent="0.25">
      <c r="AF259" s="6"/>
      <c r="AG259" s="6"/>
      <c r="AH259" s="6"/>
    </row>
    <row r="260" spans="32:34" ht="15.75" customHeight="1" x14ac:dyDescent="0.25">
      <c r="AF260" s="6"/>
      <c r="AG260" s="6"/>
      <c r="AH260" s="6"/>
    </row>
    <row r="261" spans="32:34" ht="15.75" customHeight="1" x14ac:dyDescent="0.25">
      <c r="AF261" s="6"/>
      <c r="AG261" s="6"/>
      <c r="AH261" s="6"/>
    </row>
    <row r="262" spans="32:34" ht="15.75" customHeight="1" x14ac:dyDescent="0.25">
      <c r="AF262" s="6"/>
      <c r="AG262" s="6"/>
      <c r="AH262" s="6"/>
    </row>
    <row r="263" spans="32:34" ht="15.75" customHeight="1" x14ac:dyDescent="0.25">
      <c r="AF263" s="6"/>
      <c r="AG263" s="6"/>
      <c r="AH263" s="6"/>
    </row>
    <row r="264" spans="32:34" ht="15.75" customHeight="1" x14ac:dyDescent="0.25">
      <c r="AF264" s="6"/>
      <c r="AG264" s="6"/>
      <c r="AH264" s="6"/>
    </row>
    <row r="265" spans="32:34" ht="15.75" customHeight="1" x14ac:dyDescent="0.25">
      <c r="AF265" s="6"/>
      <c r="AG265" s="6"/>
      <c r="AH265" s="6"/>
    </row>
    <row r="266" spans="32:34" ht="15.75" customHeight="1" x14ac:dyDescent="0.25">
      <c r="AF266" s="6"/>
      <c r="AG266" s="6"/>
      <c r="AH266" s="6"/>
    </row>
    <row r="267" spans="32:34" ht="15.75" customHeight="1" x14ac:dyDescent="0.25">
      <c r="AF267" s="6"/>
      <c r="AG267" s="6"/>
      <c r="AH267" s="6"/>
    </row>
    <row r="268" spans="32:34" ht="15.75" customHeight="1" x14ac:dyDescent="0.25">
      <c r="AF268" s="6"/>
      <c r="AG268" s="6"/>
      <c r="AH268" s="6"/>
    </row>
    <row r="269" spans="32:34" ht="15.75" customHeight="1" x14ac:dyDescent="0.25">
      <c r="AF269" s="6"/>
      <c r="AG269" s="6"/>
      <c r="AH269" s="6"/>
    </row>
    <row r="270" spans="32:34" ht="15.75" customHeight="1" x14ac:dyDescent="0.25">
      <c r="AF270" s="6"/>
      <c r="AG270" s="6"/>
      <c r="AH270" s="6"/>
    </row>
    <row r="271" spans="32:34" ht="15.75" customHeight="1" x14ac:dyDescent="0.25">
      <c r="AF271" s="6"/>
      <c r="AG271" s="6"/>
      <c r="AH271" s="6"/>
    </row>
    <row r="272" spans="32:34" ht="15.75" customHeight="1" x14ac:dyDescent="0.25">
      <c r="AF272" s="6"/>
      <c r="AG272" s="6"/>
      <c r="AH272" s="6"/>
    </row>
    <row r="273" spans="32:34" ht="15.75" customHeight="1" x14ac:dyDescent="0.25">
      <c r="AF273" s="6"/>
      <c r="AG273" s="6"/>
      <c r="AH273" s="6"/>
    </row>
    <row r="274" spans="32:34" ht="15.75" customHeight="1" x14ac:dyDescent="0.25">
      <c r="AF274" s="6"/>
      <c r="AG274" s="6"/>
      <c r="AH274" s="6"/>
    </row>
    <row r="275" spans="32:34" ht="15.75" customHeight="1" x14ac:dyDescent="0.25">
      <c r="AF275" s="6"/>
      <c r="AG275" s="6"/>
      <c r="AH275" s="6"/>
    </row>
    <row r="276" spans="32:34" ht="15.75" customHeight="1" x14ac:dyDescent="0.25">
      <c r="AF276" s="6"/>
      <c r="AG276" s="6"/>
      <c r="AH276" s="6"/>
    </row>
    <row r="277" spans="32:34" ht="15.75" customHeight="1" x14ac:dyDescent="0.25">
      <c r="AF277" s="6"/>
      <c r="AG277" s="6"/>
      <c r="AH277" s="6"/>
    </row>
    <row r="278" spans="32:34" ht="15.75" customHeight="1" x14ac:dyDescent="0.25">
      <c r="AF278" s="6"/>
      <c r="AG278" s="6"/>
      <c r="AH278" s="6"/>
    </row>
    <row r="279" spans="32:34" ht="15.75" customHeight="1" x14ac:dyDescent="0.25">
      <c r="AF279" s="6"/>
      <c r="AG279" s="6"/>
      <c r="AH279" s="6"/>
    </row>
    <row r="280" spans="32:34" ht="15.75" customHeight="1" x14ac:dyDescent="0.25">
      <c r="AF280" s="6"/>
      <c r="AG280" s="6"/>
      <c r="AH280" s="6"/>
    </row>
    <row r="281" spans="32:34" ht="15.75" customHeight="1" x14ac:dyDescent="0.25">
      <c r="AF281" s="6"/>
      <c r="AG281" s="6"/>
      <c r="AH281" s="6"/>
    </row>
    <row r="282" spans="32:34" ht="15.75" customHeight="1" x14ac:dyDescent="0.25">
      <c r="AF282" s="6"/>
      <c r="AG282" s="6"/>
      <c r="AH282" s="6"/>
    </row>
    <row r="283" spans="32:34" ht="15.75" customHeight="1" x14ac:dyDescent="0.25">
      <c r="AF283" s="6"/>
      <c r="AG283" s="6"/>
      <c r="AH283" s="6"/>
    </row>
    <row r="284" spans="32:34" ht="15.75" customHeight="1" x14ac:dyDescent="0.25">
      <c r="AF284" s="6"/>
      <c r="AG284" s="6"/>
      <c r="AH284" s="6"/>
    </row>
    <row r="285" spans="32:34" ht="15.75" customHeight="1" x14ac:dyDescent="0.25">
      <c r="AF285" s="6"/>
      <c r="AG285" s="6"/>
      <c r="AH285" s="6"/>
    </row>
    <row r="286" spans="32:34" ht="15.75" customHeight="1" x14ac:dyDescent="0.25">
      <c r="AF286" s="6"/>
      <c r="AG286" s="6"/>
      <c r="AH286" s="6"/>
    </row>
    <row r="287" spans="32:34" ht="15.75" customHeight="1" x14ac:dyDescent="0.25">
      <c r="AF287" s="6"/>
      <c r="AG287" s="6"/>
      <c r="AH287" s="6"/>
    </row>
    <row r="288" spans="32:34" ht="15.75" customHeight="1" x14ac:dyDescent="0.25">
      <c r="AF288" s="6"/>
      <c r="AG288" s="6"/>
      <c r="AH288" s="6"/>
    </row>
    <row r="289" spans="32:34" ht="15.75" customHeight="1" x14ac:dyDescent="0.25">
      <c r="AF289" s="6"/>
      <c r="AG289" s="6"/>
      <c r="AH289" s="6"/>
    </row>
    <row r="290" spans="32:34" ht="15.75" customHeight="1" x14ac:dyDescent="0.25">
      <c r="AF290" s="6"/>
      <c r="AG290" s="6"/>
      <c r="AH290" s="6"/>
    </row>
    <row r="291" spans="32:34" ht="15.75" customHeight="1" x14ac:dyDescent="0.25">
      <c r="AF291" s="6"/>
      <c r="AG291" s="6"/>
      <c r="AH291" s="6"/>
    </row>
    <row r="292" spans="32:34" ht="15.75" customHeight="1" x14ac:dyDescent="0.25">
      <c r="AF292" s="6"/>
      <c r="AG292" s="6"/>
      <c r="AH292" s="6"/>
    </row>
    <row r="293" spans="32:34" ht="15.75" customHeight="1" x14ac:dyDescent="0.25">
      <c r="AF293" s="6"/>
      <c r="AG293" s="6"/>
      <c r="AH293" s="6"/>
    </row>
    <row r="294" spans="32:34" ht="15.75" customHeight="1" x14ac:dyDescent="0.25">
      <c r="AF294" s="6"/>
      <c r="AG294" s="6"/>
      <c r="AH294" s="6"/>
    </row>
    <row r="295" spans="32:34" ht="15.75" customHeight="1" x14ac:dyDescent="0.25">
      <c r="AF295" s="6"/>
      <c r="AG295" s="6"/>
      <c r="AH295" s="6"/>
    </row>
    <row r="296" spans="32:34" ht="15.75" customHeight="1" x14ac:dyDescent="0.25">
      <c r="AF296" s="6"/>
      <c r="AG296" s="6"/>
      <c r="AH296" s="6"/>
    </row>
    <row r="297" spans="32:34" ht="15.75" customHeight="1" x14ac:dyDescent="0.25">
      <c r="AF297" s="6"/>
      <c r="AG297" s="6"/>
      <c r="AH297" s="6"/>
    </row>
    <row r="298" spans="32:34" ht="15.75" customHeight="1" x14ac:dyDescent="0.25">
      <c r="AF298" s="6"/>
      <c r="AG298" s="6"/>
      <c r="AH298" s="6"/>
    </row>
    <row r="299" spans="32:34" ht="15.75" customHeight="1" x14ac:dyDescent="0.25">
      <c r="AF299" s="6"/>
      <c r="AG299" s="6"/>
      <c r="AH299" s="6"/>
    </row>
    <row r="300" spans="32:34" ht="15.75" customHeight="1" x14ac:dyDescent="0.25">
      <c r="AF300" s="6"/>
      <c r="AG300" s="6"/>
      <c r="AH300" s="6"/>
    </row>
    <row r="301" spans="32:34" ht="15.75" customHeight="1" x14ac:dyDescent="0.25">
      <c r="AF301" s="6"/>
      <c r="AG301" s="6"/>
      <c r="AH301" s="6"/>
    </row>
    <row r="302" spans="32:34" ht="15.75" customHeight="1" x14ac:dyDescent="0.25">
      <c r="AF302" s="6"/>
      <c r="AG302" s="6"/>
      <c r="AH302" s="6"/>
    </row>
    <row r="303" spans="32:34" ht="15.75" customHeight="1" x14ac:dyDescent="0.25">
      <c r="AF303" s="6"/>
      <c r="AG303" s="6"/>
      <c r="AH303" s="6"/>
    </row>
    <row r="304" spans="32:34" ht="15.75" customHeight="1" x14ac:dyDescent="0.25">
      <c r="AF304" s="6"/>
      <c r="AG304" s="6"/>
      <c r="AH304" s="6"/>
    </row>
    <row r="305" spans="32:34" ht="15.75" customHeight="1" x14ac:dyDescent="0.25">
      <c r="AF305" s="6"/>
      <c r="AG305" s="6"/>
      <c r="AH305" s="6"/>
    </row>
    <row r="306" spans="32:34" ht="15.75" customHeight="1" x14ac:dyDescent="0.25">
      <c r="AF306" s="6"/>
      <c r="AG306" s="6"/>
      <c r="AH306" s="6"/>
    </row>
    <row r="307" spans="32:34" ht="15.75" customHeight="1" x14ac:dyDescent="0.25">
      <c r="AF307" s="6"/>
      <c r="AG307" s="6"/>
      <c r="AH307" s="6"/>
    </row>
    <row r="308" spans="32:34" ht="15.75" customHeight="1" x14ac:dyDescent="0.25">
      <c r="AF308" s="6"/>
      <c r="AG308" s="6"/>
      <c r="AH308" s="6"/>
    </row>
    <row r="309" spans="32:34" ht="15.75" customHeight="1" x14ac:dyDescent="0.25">
      <c r="AF309" s="6"/>
      <c r="AG309" s="6"/>
      <c r="AH309" s="6"/>
    </row>
    <row r="310" spans="32:34" ht="15.75" customHeight="1" x14ac:dyDescent="0.25">
      <c r="AF310" s="6"/>
      <c r="AG310" s="6"/>
      <c r="AH310" s="6"/>
    </row>
    <row r="311" spans="32:34" ht="15.75" customHeight="1" x14ac:dyDescent="0.25">
      <c r="AF311" s="6"/>
      <c r="AG311" s="6"/>
      <c r="AH311" s="6"/>
    </row>
    <row r="312" spans="32:34" ht="15.75" customHeight="1" x14ac:dyDescent="0.25">
      <c r="AF312" s="6"/>
      <c r="AG312" s="6"/>
      <c r="AH312" s="6"/>
    </row>
    <row r="313" spans="32:34" ht="15.75" customHeight="1" x14ac:dyDescent="0.25">
      <c r="AF313" s="6"/>
      <c r="AG313" s="6"/>
      <c r="AH313" s="6"/>
    </row>
    <row r="314" spans="32:34" ht="15.75" customHeight="1" x14ac:dyDescent="0.25">
      <c r="AF314" s="6"/>
      <c r="AG314" s="6"/>
      <c r="AH314" s="6"/>
    </row>
    <row r="315" spans="32:34" ht="15.75" customHeight="1" x14ac:dyDescent="0.25">
      <c r="AF315" s="6"/>
      <c r="AG315" s="6"/>
      <c r="AH315" s="6"/>
    </row>
    <row r="316" spans="32:34" ht="15.75" customHeight="1" x14ac:dyDescent="0.25">
      <c r="AF316" s="6"/>
      <c r="AG316" s="6"/>
      <c r="AH316" s="6"/>
    </row>
    <row r="317" spans="32:34" ht="15.75" customHeight="1" x14ac:dyDescent="0.25">
      <c r="AF317" s="6"/>
      <c r="AG317" s="6"/>
      <c r="AH317" s="6"/>
    </row>
    <row r="318" spans="32:34" ht="15.75" customHeight="1" x14ac:dyDescent="0.25">
      <c r="AF318" s="6"/>
      <c r="AG318" s="6"/>
      <c r="AH318" s="6"/>
    </row>
    <row r="319" spans="32:34" ht="15.75" customHeight="1" x14ac:dyDescent="0.25">
      <c r="AF319" s="6"/>
      <c r="AG319" s="6"/>
      <c r="AH319" s="6"/>
    </row>
    <row r="320" spans="32:34" ht="15.75" customHeight="1" x14ac:dyDescent="0.25">
      <c r="AF320" s="6"/>
      <c r="AG320" s="6"/>
      <c r="AH320" s="6"/>
    </row>
    <row r="321" spans="32:34" ht="15.75" customHeight="1" x14ac:dyDescent="0.25">
      <c r="AF321" s="6"/>
      <c r="AG321" s="6"/>
      <c r="AH321" s="6"/>
    </row>
    <row r="322" spans="32:34" ht="15.75" customHeight="1" x14ac:dyDescent="0.25">
      <c r="AF322" s="6"/>
      <c r="AG322" s="6"/>
      <c r="AH322" s="6"/>
    </row>
    <row r="323" spans="32:34" ht="15.75" customHeight="1" x14ac:dyDescent="0.25">
      <c r="AF323" s="6"/>
      <c r="AG323" s="6"/>
      <c r="AH323" s="6"/>
    </row>
    <row r="324" spans="32:34" ht="15.75" customHeight="1" x14ac:dyDescent="0.25">
      <c r="AF324" s="6"/>
      <c r="AG324" s="6"/>
      <c r="AH324" s="6"/>
    </row>
    <row r="325" spans="32:34" ht="15.75" customHeight="1" x14ac:dyDescent="0.25">
      <c r="AF325" s="6"/>
      <c r="AG325" s="6"/>
      <c r="AH325" s="6"/>
    </row>
    <row r="326" spans="32:34" ht="15.75" customHeight="1" x14ac:dyDescent="0.25">
      <c r="AF326" s="6"/>
      <c r="AG326" s="6"/>
      <c r="AH326" s="6"/>
    </row>
    <row r="327" spans="32:34" ht="15.75" customHeight="1" x14ac:dyDescent="0.25">
      <c r="AF327" s="6"/>
      <c r="AG327" s="6"/>
      <c r="AH327" s="6"/>
    </row>
    <row r="328" spans="32:34" ht="15.75" customHeight="1" x14ac:dyDescent="0.25">
      <c r="AF328" s="6"/>
      <c r="AG328" s="6"/>
      <c r="AH328" s="6"/>
    </row>
    <row r="329" spans="32:34" ht="15.75" customHeight="1" x14ac:dyDescent="0.25">
      <c r="AF329" s="6"/>
      <c r="AG329" s="6"/>
      <c r="AH329" s="6"/>
    </row>
    <row r="330" spans="32:34" ht="15.75" customHeight="1" x14ac:dyDescent="0.25">
      <c r="AF330" s="6"/>
      <c r="AG330" s="6"/>
      <c r="AH330" s="6"/>
    </row>
    <row r="331" spans="32:34" ht="15.75" customHeight="1" x14ac:dyDescent="0.25">
      <c r="AF331" s="6"/>
      <c r="AG331" s="6"/>
      <c r="AH331" s="6"/>
    </row>
    <row r="332" spans="32:34" ht="15.75" customHeight="1" x14ac:dyDescent="0.25">
      <c r="AF332" s="6"/>
      <c r="AG332" s="6"/>
      <c r="AH332" s="6"/>
    </row>
    <row r="333" spans="32:34" ht="15.75" customHeight="1" x14ac:dyDescent="0.25">
      <c r="AF333" s="6"/>
      <c r="AG333" s="6"/>
      <c r="AH333" s="6"/>
    </row>
    <row r="334" spans="32:34" ht="15.75" customHeight="1" x14ac:dyDescent="0.25">
      <c r="AF334" s="6"/>
      <c r="AG334" s="6"/>
      <c r="AH334" s="6"/>
    </row>
    <row r="335" spans="32:34" ht="15.75" customHeight="1" x14ac:dyDescent="0.25">
      <c r="AF335" s="6"/>
      <c r="AG335" s="6"/>
      <c r="AH335" s="6"/>
    </row>
    <row r="336" spans="32:34" ht="15.75" customHeight="1" x14ac:dyDescent="0.25">
      <c r="AF336" s="6"/>
      <c r="AG336" s="6"/>
      <c r="AH336" s="6"/>
    </row>
    <row r="337" spans="32:34" ht="15.75" customHeight="1" x14ac:dyDescent="0.25">
      <c r="AF337" s="6"/>
      <c r="AG337" s="6"/>
      <c r="AH337" s="6"/>
    </row>
    <row r="338" spans="32:34" ht="15.75" customHeight="1" x14ac:dyDescent="0.25">
      <c r="AF338" s="6"/>
      <c r="AG338" s="6"/>
      <c r="AH338" s="6"/>
    </row>
    <row r="339" spans="32:34" ht="15.75" customHeight="1" x14ac:dyDescent="0.25">
      <c r="AF339" s="6"/>
      <c r="AG339" s="6"/>
      <c r="AH339" s="6"/>
    </row>
    <row r="340" spans="32:34" ht="15.75" customHeight="1" x14ac:dyDescent="0.25">
      <c r="AF340" s="6"/>
      <c r="AG340" s="6"/>
      <c r="AH340" s="6"/>
    </row>
    <row r="341" spans="32:34" ht="15.75" customHeight="1" x14ac:dyDescent="0.25">
      <c r="AF341" s="6"/>
      <c r="AG341" s="6"/>
      <c r="AH341" s="6"/>
    </row>
    <row r="342" spans="32:34" ht="15.75" customHeight="1" x14ac:dyDescent="0.25">
      <c r="AF342" s="6"/>
      <c r="AG342" s="6"/>
      <c r="AH342" s="6"/>
    </row>
    <row r="343" spans="32:34" ht="15.75" customHeight="1" x14ac:dyDescent="0.25">
      <c r="AF343" s="6"/>
      <c r="AG343" s="6"/>
      <c r="AH343" s="6"/>
    </row>
    <row r="344" spans="32:34" ht="15.75" customHeight="1" x14ac:dyDescent="0.25">
      <c r="AF344" s="6"/>
      <c r="AG344" s="6"/>
      <c r="AH344" s="6"/>
    </row>
    <row r="345" spans="32:34" ht="15.75" customHeight="1" x14ac:dyDescent="0.25">
      <c r="AF345" s="6"/>
      <c r="AG345" s="6"/>
      <c r="AH345" s="6"/>
    </row>
    <row r="346" spans="32:34" ht="15.75" customHeight="1" x14ac:dyDescent="0.25">
      <c r="AF346" s="6"/>
      <c r="AG346" s="6"/>
      <c r="AH346" s="6"/>
    </row>
    <row r="347" spans="32:34" ht="15.75" customHeight="1" x14ac:dyDescent="0.25">
      <c r="AF347" s="6"/>
      <c r="AG347" s="6"/>
      <c r="AH347" s="6"/>
    </row>
    <row r="348" spans="32:34" ht="15.75" customHeight="1" x14ac:dyDescent="0.25">
      <c r="AF348" s="6"/>
      <c r="AG348" s="6"/>
      <c r="AH348" s="6"/>
    </row>
    <row r="349" spans="32:34" ht="15.75" customHeight="1" x14ac:dyDescent="0.25">
      <c r="AF349" s="6"/>
      <c r="AG349" s="6"/>
      <c r="AH349" s="6"/>
    </row>
    <row r="350" spans="32:34" ht="15.75" customHeight="1" x14ac:dyDescent="0.25">
      <c r="AF350" s="6"/>
      <c r="AG350" s="6"/>
      <c r="AH350" s="6"/>
    </row>
    <row r="351" spans="32:34" ht="15.75" customHeight="1" x14ac:dyDescent="0.25">
      <c r="AF351" s="6"/>
      <c r="AG351" s="6"/>
      <c r="AH351" s="6"/>
    </row>
    <row r="352" spans="32:34" ht="15.75" customHeight="1" x14ac:dyDescent="0.25">
      <c r="AF352" s="6"/>
      <c r="AG352" s="6"/>
      <c r="AH352" s="6"/>
    </row>
    <row r="353" spans="32:34" ht="15.75" customHeight="1" x14ac:dyDescent="0.25">
      <c r="AF353" s="6"/>
      <c r="AG353" s="6"/>
      <c r="AH353" s="6"/>
    </row>
    <row r="354" spans="32:34" ht="15.75" customHeight="1" x14ac:dyDescent="0.25">
      <c r="AF354" s="6"/>
      <c r="AG354" s="6"/>
      <c r="AH354" s="6"/>
    </row>
    <row r="355" spans="32:34" ht="15.75" customHeight="1" x14ac:dyDescent="0.25">
      <c r="AF355" s="6"/>
      <c r="AG355" s="6"/>
      <c r="AH355" s="6"/>
    </row>
    <row r="356" spans="32:34" ht="15.75" customHeight="1" x14ac:dyDescent="0.25">
      <c r="AF356" s="6"/>
      <c r="AG356" s="6"/>
      <c r="AH356" s="6"/>
    </row>
    <row r="357" spans="32:34" ht="15.75" customHeight="1" x14ac:dyDescent="0.25">
      <c r="AF357" s="6"/>
      <c r="AG357" s="6"/>
      <c r="AH357" s="6"/>
    </row>
    <row r="358" spans="32:34" ht="15.75" customHeight="1" x14ac:dyDescent="0.25">
      <c r="AF358" s="6"/>
      <c r="AG358" s="6"/>
      <c r="AH358" s="6"/>
    </row>
    <row r="359" spans="32:34" ht="15.75" customHeight="1" x14ac:dyDescent="0.25">
      <c r="AF359" s="6"/>
      <c r="AG359" s="6"/>
      <c r="AH359" s="6"/>
    </row>
    <row r="360" spans="32:34" ht="15.75" customHeight="1" x14ac:dyDescent="0.25">
      <c r="AF360" s="6"/>
      <c r="AG360" s="6"/>
      <c r="AH360" s="6"/>
    </row>
    <row r="361" spans="32:34" ht="15.75" customHeight="1" x14ac:dyDescent="0.25">
      <c r="AF361" s="6"/>
      <c r="AG361" s="6"/>
      <c r="AH361" s="6"/>
    </row>
    <row r="362" spans="32:34" ht="15.75" customHeight="1" x14ac:dyDescent="0.25">
      <c r="AF362" s="6"/>
      <c r="AG362" s="6"/>
      <c r="AH362" s="6"/>
    </row>
    <row r="363" spans="32:34" ht="15.75" customHeight="1" x14ac:dyDescent="0.25">
      <c r="AF363" s="6"/>
      <c r="AG363" s="6"/>
      <c r="AH363" s="6"/>
    </row>
    <row r="364" spans="32:34" ht="15.75" customHeight="1" x14ac:dyDescent="0.25">
      <c r="AF364" s="6"/>
      <c r="AG364" s="6"/>
      <c r="AH364" s="6"/>
    </row>
    <row r="365" spans="32:34" ht="15.75" customHeight="1" x14ac:dyDescent="0.25">
      <c r="AF365" s="6"/>
      <c r="AG365" s="6"/>
      <c r="AH365" s="6"/>
    </row>
    <row r="366" spans="32:34" ht="15.75" customHeight="1" x14ac:dyDescent="0.25">
      <c r="AF366" s="6"/>
      <c r="AG366" s="6"/>
      <c r="AH366" s="6"/>
    </row>
    <row r="367" spans="32:34" ht="15.75" customHeight="1" x14ac:dyDescent="0.25">
      <c r="AF367" s="6"/>
      <c r="AG367" s="6"/>
      <c r="AH367" s="6"/>
    </row>
    <row r="368" spans="32:34" ht="15.75" customHeight="1" x14ac:dyDescent="0.25">
      <c r="AF368" s="6"/>
      <c r="AG368" s="6"/>
      <c r="AH368" s="6"/>
    </row>
    <row r="369" spans="32:34" ht="15.75" customHeight="1" x14ac:dyDescent="0.25">
      <c r="AF369" s="6"/>
      <c r="AG369" s="6"/>
      <c r="AH369" s="6"/>
    </row>
    <row r="370" spans="32:34" ht="15.75" customHeight="1" x14ac:dyDescent="0.25">
      <c r="AF370" s="6"/>
      <c r="AG370" s="6"/>
      <c r="AH370" s="6"/>
    </row>
    <row r="371" spans="32:34" ht="15.75" customHeight="1" x14ac:dyDescent="0.25">
      <c r="AF371" s="6"/>
      <c r="AG371" s="6"/>
      <c r="AH371" s="6"/>
    </row>
    <row r="372" spans="32:34" ht="15.75" customHeight="1" x14ac:dyDescent="0.25">
      <c r="AF372" s="6"/>
      <c r="AG372" s="6"/>
      <c r="AH372" s="6"/>
    </row>
    <row r="373" spans="32:34" ht="15.75" customHeight="1" x14ac:dyDescent="0.25">
      <c r="AF373" s="6"/>
      <c r="AG373" s="6"/>
      <c r="AH373" s="6"/>
    </row>
    <row r="374" spans="32:34" ht="15.75" customHeight="1" x14ac:dyDescent="0.25">
      <c r="AF374" s="6"/>
      <c r="AG374" s="6"/>
      <c r="AH374" s="6"/>
    </row>
    <row r="375" spans="32:34" ht="15.75" customHeight="1" x14ac:dyDescent="0.25">
      <c r="AF375" s="6"/>
      <c r="AG375" s="6"/>
      <c r="AH375" s="6"/>
    </row>
    <row r="376" spans="32:34" ht="15.75" customHeight="1" x14ac:dyDescent="0.25">
      <c r="AF376" s="6"/>
      <c r="AG376" s="6"/>
      <c r="AH376" s="6"/>
    </row>
    <row r="377" spans="32:34" ht="15.75" customHeight="1" x14ac:dyDescent="0.25">
      <c r="AF377" s="6"/>
      <c r="AG377" s="6"/>
      <c r="AH377" s="6"/>
    </row>
    <row r="378" spans="32:34" ht="15.75" customHeight="1" x14ac:dyDescent="0.25">
      <c r="AF378" s="6"/>
      <c r="AG378" s="6"/>
      <c r="AH378" s="6"/>
    </row>
    <row r="379" spans="32:34" ht="15.75" customHeight="1" x14ac:dyDescent="0.25">
      <c r="AF379" s="6"/>
      <c r="AG379" s="6"/>
      <c r="AH379" s="6"/>
    </row>
    <row r="380" spans="32:34" ht="15.75" customHeight="1" x14ac:dyDescent="0.25">
      <c r="AF380" s="6"/>
      <c r="AG380" s="6"/>
      <c r="AH380" s="6"/>
    </row>
    <row r="381" spans="32:34" ht="15.75" customHeight="1" x14ac:dyDescent="0.25">
      <c r="AF381" s="6"/>
      <c r="AG381" s="6"/>
      <c r="AH381" s="6"/>
    </row>
    <row r="382" spans="32:34" ht="15.75" customHeight="1" x14ac:dyDescent="0.25">
      <c r="AF382" s="6"/>
      <c r="AG382" s="6"/>
      <c r="AH382" s="6"/>
    </row>
    <row r="383" spans="32:34" ht="15.75" customHeight="1" x14ac:dyDescent="0.25">
      <c r="AF383" s="6"/>
      <c r="AG383" s="6"/>
      <c r="AH383" s="6"/>
    </row>
    <row r="384" spans="32:34" ht="15.75" customHeight="1" x14ac:dyDescent="0.25">
      <c r="AF384" s="6"/>
      <c r="AG384" s="6"/>
      <c r="AH384" s="6"/>
    </row>
    <row r="385" spans="32:34" ht="15.75" customHeight="1" x14ac:dyDescent="0.25">
      <c r="AF385" s="6"/>
      <c r="AG385" s="6"/>
      <c r="AH385" s="6"/>
    </row>
    <row r="386" spans="32:34" ht="15.75" customHeight="1" x14ac:dyDescent="0.25">
      <c r="AF386" s="6"/>
      <c r="AG386" s="6"/>
      <c r="AH386" s="6"/>
    </row>
    <row r="387" spans="32:34" ht="15.75" customHeight="1" x14ac:dyDescent="0.25">
      <c r="AF387" s="6"/>
      <c r="AG387" s="6"/>
      <c r="AH387" s="6"/>
    </row>
    <row r="388" spans="32:34" ht="15.75" customHeight="1" x14ac:dyDescent="0.25">
      <c r="AF388" s="6"/>
      <c r="AG388" s="6"/>
      <c r="AH388" s="6"/>
    </row>
    <row r="389" spans="32:34" ht="15.75" customHeight="1" x14ac:dyDescent="0.25">
      <c r="AF389" s="6"/>
      <c r="AG389" s="6"/>
      <c r="AH389" s="6"/>
    </row>
    <row r="390" spans="32:34" ht="15.75" customHeight="1" x14ac:dyDescent="0.25">
      <c r="AF390" s="6"/>
      <c r="AG390" s="6"/>
      <c r="AH390" s="6"/>
    </row>
    <row r="391" spans="32:34" ht="15.75" customHeight="1" x14ac:dyDescent="0.25">
      <c r="AF391" s="6"/>
      <c r="AG391" s="6"/>
      <c r="AH391" s="6"/>
    </row>
    <row r="392" spans="32:34" ht="15.75" customHeight="1" x14ac:dyDescent="0.25">
      <c r="AF392" s="6"/>
      <c r="AG392" s="6"/>
      <c r="AH392" s="6"/>
    </row>
    <row r="393" spans="32:34" ht="15.75" customHeight="1" x14ac:dyDescent="0.25">
      <c r="AF393" s="6"/>
      <c r="AG393" s="6"/>
      <c r="AH393" s="6"/>
    </row>
    <row r="394" spans="32:34" ht="15.75" customHeight="1" x14ac:dyDescent="0.25">
      <c r="AF394" s="6"/>
      <c r="AG394" s="6"/>
      <c r="AH394" s="6"/>
    </row>
    <row r="395" spans="32:34" ht="15.75" customHeight="1" x14ac:dyDescent="0.25">
      <c r="AF395" s="6"/>
      <c r="AG395" s="6"/>
      <c r="AH395" s="6"/>
    </row>
    <row r="396" spans="32:34" ht="15.75" customHeight="1" x14ac:dyDescent="0.25">
      <c r="AF396" s="6"/>
      <c r="AG396" s="6"/>
      <c r="AH396" s="6"/>
    </row>
    <row r="397" spans="32:34" ht="15.75" customHeight="1" x14ac:dyDescent="0.25">
      <c r="AF397" s="6"/>
      <c r="AG397" s="6"/>
      <c r="AH397" s="6"/>
    </row>
    <row r="398" spans="32:34" ht="15.75" customHeight="1" x14ac:dyDescent="0.25">
      <c r="AF398" s="6"/>
      <c r="AG398" s="6"/>
      <c r="AH398" s="6"/>
    </row>
    <row r="399" spans="32:34" ht="15.75" customHeight="1" x14ac:dyDescent="0.25">
      <c r="AF399" s="6"/>
      <c r="AG399" s="6"/>
      <c r="AH399" s="6"/>
    </row>
    <row r="400" spans="32:34" ht="15.75" customHeight="1" x14ac:dyDescent="0.25">
      <c r="AF400" s="6"/>
      <c r="AG400" s="6"/>
      <c r="AH400" s="6"/>
    </row>
    <row r="401" spans="32:34" ht="15.75" customHeight="1" x14ac:dyDescent="0.25">
      <c r="AF401" s="6"/>
      <c r="AG401" s="6"/>
      <c r="AH401" s="6"/>
    </row>
    <row r="402" spans="32:34" ht="15.75" customHeight="1" x14ac:dyDescent="0.25">
      <c r="AF402" s="6"/>
      <c r="AG402" s="6"/>
      <c r="AH402" s="6"/>
    </row>
    <row r="403" spans="32:34" ht="15.75" customHeight="1" x14ac:dyDescent="0.25">
      <c r="AF403" s="6"/>
      <c r="AG403" s="6"/>
      <c r="AH403" s="6"/>
    </row>
    <row r="404" spans="32:34" ht="15.75" customHeight="1" x14ac:dyDescent="0.25">
      <c r="AF404" s="6"/>
      <c r="AG404" s="6"/>
      <c r="AH404" s="6"/>
    </row>
    <row r="405" spans="32:34" ht="15.75" customHeight="1" x14ac:dyDescent="0.25">
      <c r="AF405" s="6"/>
      <c r="AG405" s="6"/>
      <c r="AH405" s="6"/>
    </row>
    <row r="406" spans="32:34" ht="15.75" customHeight="1" x14ac:dyDescent="0.25">
      <c r="AF406" s="6"/>
      <c r="AG406" s="6"/>
      <c r="AH406" s="6"/>
    </row>
    <row r="407" spans="32:34" ht="15.75" customHeight="1" x14ac:dyDescent="0.25">
      <c r="AF407" s="6"/>
      <c r="AG407" s="6"/>
      <c r="AH407" s="6"/>
    </row>
    <row r="408" spans="32:34" ht="15.75" customHeight="1" x14ac:dyDescent="0.25">
      <c r="AF408" s="6"/>
      <c r="AG408" s="6"/>
      <c r="AH408" s="6"/>
    </row>
    <row r="409" spans="32:34" ht="15.75" customHeight="1" x14ac:dyDescent="0.25">
      <c r="AF409" s="6"/>
      <c r="AG409" s="6"/>
      <c r="AH409" s="6"/>
    </row>
    <row r="410" spans="32:34" ht="15.75" customHeight="1" x14ac:dyDescent="0.25">
      <c r="AF410" s="6"/>
      <c r="AG410" s="6"/>
      <c r="AH410" s="6"/>
    </row>
    <row r="411" spans="32:34" ht="15.75" customHeight="1" x14ac:dyDescent="0.25">
      <c r="AF411" s="6"/>
      <c r="AG411" s="6"/>
      <c r="AH411" s="6"/>
    </row>
    <row r="412" spans="32:34" ht="15.75" customHeight="1" x14ac:dyDescent="0.25">
      <c r="AF412" s="6"/>
      <c r="AG412" s="6"/>
      <c r="AH412" s="6"/>
    </row>
    <row r="413" spans="32:34" ht="15.75" customHeight="1" x14ac:dyDescent="0.25">
      <c r="AF413" s="6"/>
      <c r="AG413" s="6"/>
      <c r="AH413" s="6"/>
    </row>
    <row r="414" spans="32:34" ht="15.75" customHeight="1" x14ac:dyDescent="0.25">
      <c r="AF414" s="6"/>
      <c r="AG414" s="6"/>
      <c r="AH414" s="6"/>
    </row>
    <row r="415" spans="32:34" ht="15.75" customHeight="1" x14ac:dyDescent="0.25">
      <c r="AF415" s="6"/>
      <c r="AG415" s="6"/>
      <c r="AH415" s="6"/>
    </row>
    <row r="416" spans="32:34" ht="15.75" customHeight="1" x14ac:dyDescent="0.25">
      <c r="AF416" s="6"/>
      <c r="AG416" s="6"/>
      <c r="AH416" s="6"/>
    </row>
    <row r="417" spans="32:34" ht="15.75" customHeight="1" x14ac:dyDescent="0.25">
      <c r="AF417" s="6"/>
      <c r="AG417" s="6"/>
      <c r="AH417" s="6"/>
    </row>
    <row r="418" spans="32:34" ht="15.75" customHeight="1" x14ac:dyDescent="0.25">
      <c r="AF418" s="6"/>
      <c r="AG418" s="6"/>
      <c r="AH418" s="6"/>
    </row>
    <row r="419" spans="32:34" ht="15.75" customHeight="1" x14ac:dyDescent="0.25">
      <c r="AF419" s="6"/>
      <c r="AG419" s="6"/>
      <c r="AH419" s="6"/>
    </row>
    <row r="420" spans="32:34" ht="15.75" customHeight="1" x14ac:dyDescent="0.25">
      <c r="AF420" s="6"/>
      <c r="AG420" s="6"/>
      <c r="AH420" s="6"/>
    </row>
    <row r="421" spans="32:34" ht="15.75" customHeight="1" x14ac:dyDescent="0.25">
      <c r="AF421" s="6"/>
      <c r="AG421" s="6"/>
      <c r="AH421" s="6"/>
    </row>
    <row r="422" spans="32:34" ht="15.75" customHeight="1" x14ac:dyDescent="0.25">
      <c r="AF422" s="6"/>
      <c r="AG422" s="6"/>
      <c r="AH422" s="6"/>
    </row>
    <row r="423" spans="32:34" ht="15.75" customHeight="1" x14ac:dyDescent="0.25">
      <c r="AF423" s="6"/>
      <c r="AG423" s="6"/>
      <c r="AH423" s="6"/>
    </row>
    <row r="424" spans="32:34" ht="15.75" customHeight="1" x14ac:dyDescent="0.25">
      <c r="AF424" s="6"/>
      <c r="AG424" s="6"/>
      <c r="AH424" s="6"/>
    </row>
    <row r="425" spans="32:34" ht="15.75" customHeight="1" x14ac:dyDescent="0.25">
      <c r="AF425" s="6"/>
      <c r="AG425" s="6"/>
      <c r="AH425" s="6"/>
    </row>
    <row r="426" spans="32:34" ht="15.75" customHeight="1" x14ac:dyDescent="0.25">
      <c r="AF426" s="6"/>
      <c r="AG426" s="6"/>
      <c r="AH426" s="6"/>
    </row>
    <row r="427" spans="32:34" ht="15.75" customHeight="1" x14ac:dyDescent="0.25">
      <c r="AF427" s="6"/>
      <c r="AG427" s="6"/>
      <c r="AH427" s="6"/>
    </row>
    <row r="428" spans="32:34" ht="15.75" customHeight="1" x14ac:dyDescent="0.25">
      <c r="AF428" s="6"/>
      <c r="AG428" s="6"/>
      <c r="AH428" s="6"/>
    </row>
    <row r="429" spans="32:34" ht="15.75" customHeight="1" x14ac:dyDescent="0.25">
      <c r="AF429" s="6"/>
      <c r="AG429" s="6"/>
      <c r="AH429" s="6"/>
    </row>
    <row r="430" spans="32:34" ht="15.75" customHeight="1" x14ac:dyDescent="0.25">
      <c r="AF430" s="6"/>
      <c r="AG430" s="6"/>
      <c r="AH430" s="6"/>
    </row>
    <row r="431" spans="32:34" ht="15.75" customHeight="1" x14ac:dyDescent="0.25">
      <c r="AF431" s="6"/>
      <c r="AG431" s="6"/>
      <c r="AH431" s="6"/>
    </row>
    <row r="432" spans="32:34" ht="15.75" customHeight="1" x14ac:dyDescent="0.25">
      <c r="AF432" s="6"/>
      <c r="AG432" s="6"/>
      <c r="AH432" s="6"/>
    </row>
    <row r="433" spans="32:34" ht="15.75" customHeight="1" x14ac:dyDescent="0.25">
      <c r="AF433" s="6"/>
      <c r="AG433" s="6"/>
      <c r="AH433" s="6"/>
    </row>
    <row r="434" spans="32:34" ht="15.75" customHeight="1" x14ac:dyDescent="0.25">
      <c r="AF434" s="6"/>
      <c r="AG434" s="6"/>
      <c r="AH434" s="6"/>
    </row>
    <row r="435" spans="32:34" ht="15.75" customHeight="1" x14ac:dyDescent="0.25">
      <c r="AF435" s="6"/>
      <c r="AG435" s="6"/>
      <c r="AH435" s="6"/>
    </row>
    <row r="436" spans="32:34" ht="15.75" customHeight="1" x14ac:dyDescent="0.25">
      <c r="AF436" s="6"/>
      <c r="AG436" s="6"/>
      <c r="AH436" s="6"/>
    </row>
    <row r="437" spans="32:34" ht="15.75" customHeight="1" x14ac:dyDescent="0.25">
      <c r="AF437" s="6"/>
      <c r="AG437" s="6"/>
      <c r="AH437" s="6"/>
    </row>
    <row r="438" spans="32:34" ht="15.75" customHeight="1" x14ac:dyDescent="0.25">
      <c r="AF438" s="6"/>
      <c r="AG438" s="6"/>
      <c r="AH438" s="6"/>
    </row>
    <row r="439" spans="32:34" ht="15.75" customHeight="1" x14ac:dyDescent="0.25">
      <c r="AF439" s="6"/>
      <c r="AG439" s="6"/>
      <c r="AH439" s="6"/>
    </row>
    <row r="440" spans="32:34" ht="15.75" customHeight="1" x14ac:dyDescent="0.25">
      <c r="AF440" s="6"/>
      <c r="AG440" s="6"/>
      <c r="AH440" s="6"/>
    </row>
    <row r="441" spans="32:34" ht="15.75" customHeight="1" x14ac:dyDescent="0.25">
      <c r="AF441" s="6"/>
      <c r="AG441" s="6"/>
      <c r="AH441" s="6"/>
    </row>
    <row r="442" spans="32:34" ht="15.75" customHeight="1" x14ac:dyDescent="0.25">
      <c r="AF442" s="6"/>
      <c r="AG442" s="6"/>
      <c r="AH442" s="6"/>
    </row>
    <row r="443" spans="32:34" ht="15.75" customHeight="1" x14ac:dyDescent="0.25">
      <c r="AF443" s="6"/>
      <c r="AG443" s="6"/>
      <c r="AH443" s="6"/>
    </row>
    <row r="444" spans="32:34" ht="15.75" customHeight="1" x14ac:dyDescent="0.25">
      <c r="AF444" s="6"/>
      <c r="AG444" s="6"/>
      <c r="AH444" s="6"/>
    </row>
    <row r="445" spans="32:34" ht="15.75" customHeight="1" x14ac:dyDescent="0.25">
      <c r="AF445" s="6"/>
      <c r="AG445" s="6"/>
      <c r="AH445" s="6"/>
    </row>
    <row r="446" spans="32:34" ht="15.75" customHeight="1" x14ac:dyDescent="0.25">
      <c r="AF446" s="6"/>
      <c r="AG446" s="6"/>
      <c r="AH446" s="6"/>
    </row>
    <row r="447" spans="32:34" ht="15.75" customHeight="1" x14ac:dyDescent="0.25">
      <c r="AF447" s="6"/>
      <c r="AG447" s="6"/>
      <c r="AH447" s="6"/>
    </row>
    <row r="448" spans="32:34" ht="15.75" customHeight="1" x14ac:dyDescent="0.25">
      <c r="AF448" s="6"/>
      <c r="AG448" s="6"/>
      <c r="AH448" s="6"/>
    </row>
    <row r="449" spans="32:34" ht="15.75" customHeight="1" x14ac:dyDescent="0.25">
      <c r="AF449" s="6"/>
      <c r="AG449" s="6"/>
      <c r="AH449" s="6"/>
    </row>
    <row r="450" spans="32:34" ht="15.75" customHeight="1" x14ac:dyDescent="0.25">
      <c r="AF450" s="6"/>
      <c r="AG450" s="6"/>
      <c r="AH450" s="6"/>
    </row>
    <row r="451" spans="32:34" ht="15.75" customHeight="1" x14ac:dyDescent="0.25">
      <c r="AF451" s="6"/>
      <c r="AG451" s="6"/>
      <c r="AH451" s="6"/>
    </row>
    <row r="452" spans="32:34" ht="15.75" customHeight="1" x14ac:dyDescent="0.25">
      <c r="AF452" s="6"/>
      <c r="AG452" s="6"/>
      <c r="AH452" s="6"/>
    </row>
    <row r="453" spans="32:34" ht="15.75" customHeight="1" x14ac:dyDescent="0.25">
      <c r="AF453" s="6"/>
      <c r="AG453" s="6"/>
      <c r="AH453" s="6"/>
    </row>
    <row r="454" spans="32:34" ht="15.75" customHeight="1" x14ac:dyDescent="0.25">
      <c r="AF454" s="6"/>
      <c r="AG454" s="6"/>
      <c r="AH454" s="6"/>
    </row>
    <row r="455" spans="32:34" ht="15.75" customHeight="1" x14ac:dyDescent="0.25">
      <c r="AF455" s="6"/>
      <c r="AG455" s="6"/>
      <c r="AH455" s="6"/>
    </row>
    <row r="456" spans="32:34" ht="15.75" customHeight="1" x14ac:dyDescent="0.25">
      <c r="AF456" s="6"/>
      <c r="AG456" s="6"/>
      <c r="AH456" s="6"/>
    </row>
    <row r="457" spans="32:34" ht="15.75" customHeight="1" x14ac:dyDescent="0.25">
      <c r="AF457" s="6"/>
      <c r="AG457" s="6"/>
      <c r="AH457" s="6"/>
    </row>
    <row r="458" spans="32:34" ht="15.75" customHeight="1" x14ac:dyDescent="0.25">
      <c r="AF458" s="6"/>
      <c r="AG458" s="6"/>
      <c r="AH458" s="6"/>
    </row>
    <row r="459" spans="32:34" ht="15.75" customHeight="1" x14ac:dyDescent="0.25">
      <c r="AF459" s="6"/>
      <c r="AG459" s="6"/>
      <c r="AH459" s="6"/>
    </row>
    <row r="460" spans="32:34" ht="15.75" customHeight="1" x14ac:dyDescent="0.25">
      <c r="AF460" s="6"/>
      <c r="AG460" s="6"/>
      <c r="AH460" s="6"/>
    </row>
    <row r="461" spans="32:34" ht="15.75" customHeight="1" x14ac:dyDescent="0.25">
      <c r="AF461" s="6"/>
      <c r="AG461" s="6"/>
      <c r="AH461" s="6"/>
    </row>
    <row r="462" spans="32:34" ht="15.75" customHeight="1" x14ac:dyDescent="0.25">
      <c r="AF462" s="6"/>
      <c r="AG462" s="6"/>
      <c r="AH462" s="6"/>
    </row>
    <row r="463" spans="32:34" ht="15.75" customHeight="1" x14ac:dyDescent="0.25">
      <c r="AF463" s="6"/>
      <c r="AG463" s="6"/>
      <c r="AH463" s="6"/>
    </row>
    <row r="464" spans="32:34" ht="15.75" customHeight="1" x14ac:dyDescent="0.25">
      <c r="AF464" s="6"/>
      <c r="AG464" s="6"/>
      <c r="AH464" s="6"/>
    </row>
    <row r="465" spans="32:34" ht="15.75" customHeight="1" x14ac:dyDescent="0.25">
      <c r="AF465" s="6"/>
      <c r="AG465" s="6"/>
      <c r="AH465" s="6"/>
    </row>
    <row r="466" spans="32:34" ht="15.75" customHeight="1" x14ac:dyDescent="0.25">
      <c r="AF466" s="6"/>
      <c r="AG466" s="6"/>
      <c r="AH466" s="6"/>
    </row>
    <row r="467" spans="32:34" ht="15.75" customHeight="1" x14ac:dyDescent="0.25">
      <c r="AF467" s="6"/>
      <c r="AG467" s="6"/>
      <c r="AH467" s="6"/>
    </row>
    <row r="468" spans="32:34" ht="15.75" customHeight="1" x14ac:dyDescent="0.25">
      <c r="AF468" s="6"/>
      <c r="AG468" s="6"/>
      <c r="AH468" s="6"/>
    </row>
    <row r="469" spans="32:34" ht="15.75" customHeight="1" x14ac:dyDescent="0.25">
      <c r="AF469" s="6"/>
      <c r="AG469" s="6"/>
      <c r="AH469" s="6"/>
    </row>
    <row r="470" spans="32:34" ht="15.75" customHeight="1" x14ac:dyDescent="0.25">
      <c r="AF470" s="6"/>
      <c r="AG470" s="6"/>
      <c r="AH470" s="6"/>
    </row>
    <row r="471" spans="32:34" ht="15.75" customHeight="1" x14ac:dyDescent="0.25">
      <c r="AF471" s="6"/>
      <c r="AG471" s="6"/>
      <c r="AH471" s="6"/>
    </row>
    <row r="472" spans="32:34" ht="15.75" customHeight="1" x14ac:dyDescent="0.25">
      <c r="AF472" s="6"/>
      <c r="AG472" s="6"/>
      <c r="AH472" s="6"/>
    </row>
    <row r="473" spans="32:34" ht="15.75" customHeight="1" x14ac:dyDescent="0.25">
      <c r="AF473" s="6"/>
      <c r="AG473" s="6"/>
      <c r="AH473" s="6"/>
    </row>
    <row r="474" spans="32:34" ht="15.75" customHeight="1" x14ac:dyDescent="0.25">
      <c r="AF474" s="6"/>
      <c r="AG474" s="6"/>
      <c r="AH474" s="6"/>
    </row>
    <row r="475" spans="32:34" ht="15.75" customHeight="1" x14ac:dyDescent="0.25">
      <c r="AF475" s="6"/>
      <c r="AG475" s="6"/>
      <c r="AH475" s="6"/>
    </row>
    <row r="476" spans="32:34" ht="15.75" customHeight="1" x14ac:dyDescent="0.25">
      <c r="AF476" s="6"/>
      <c r="AG476" s="6"/>
      <c r="AH476" s="6"/>
    </row>
    <row r="477" spans="32:34" ht="15.75" customHeight="1" x14ac:dyDescent="0.25">
      <c r="AF477" s="6"/>
      <c r="AG477" s="6"/>
      <c r="AH477" s="6"/>
    </row>
    <row r="478" spans="32:34" ht="15.75" customHeight="1" x14ac:dyDescent="0.25">
      <c r="AF478" s="6"/>
      <c r="AG478" s="6"/>
      <c r="AH478" s="6"/>
    </row>
    <row r="479" spans="32:34" ht="15.75" customHeight="1" x14ac:dyDescent="0.25">
      <c r="AF479" s="6"/>
      <c r="AG479" s="6"/>
      <c r="AH479" s="6"/>
    </row>
    <row r="480" spans="32:34" ht="15.75" customHeight="1" x14ac:dyDescent="0.25">
      <c r="AF480" s="6"/>
      <c r="AG480" s="6"/>
      <c r="AH480" s="6"/>
    </row>
    <row r="481" spans="32:34" ht="15.75" customHeight="1" x14ac:dyDescent="0.25">
      <c r="AF481" s="6"/>
      <c r="AG481" s="6"/>
      <c r="AH481" s="6"/>
    </row>
    <row r="482" spans="32:34" ht="15.75" customHeight="1" x14ac:dyDescent="0.25">
      <c r="AF482" s="6"/>
      <c r="AG482" s="6"/>
      <c r="AH482" s="6"/>
    </row>
    <row r="483" spans="32:34" ht="15.75" customHeight="1" x14ac:dyDescent="0.25">
      <c r="AF483" s="6"/>
      <c r="AG483" s="6"/>
      <c r="AH483" s="6"/>
    </row>
    <row r="484" spans="32:34" ht="15.75" customHeight="1" x14ac:dyDescent="0.25">
      <c r="AF484" s="6"/>
      <c r="AG484" s="6"/>
      <c r="AH484" s="6"/>
    </row>
    <row r="485" spans="32:34" ht="15.75" customHeight="1" x14ac:dyDescent="0.25">
      <c r="AF485" s="6"/>
      <c r="AG485" s="6"/>
      <c r="AH485" s="6"/>
    </row>
    <row r="486" spans="32:34" ht="15.75" customHeight="1" x14ac:dyDescent="0.25">
      <c r="AF486" s="6"/>
      <c r="AG486" s="6"/>
      <c r="AH486" s="6"/>
    </row>
    <row r="487" spans="32:34" ht="15.75" customHeight="1" x14ac:dyDescent="0.25">
      <c r="AF487" s="6"/>
      <c r="AG487" s="6"/>
      <c r="AH487" s="6"/>
    </row>
    <row r="488" spans="32:34" ht="15.75" customHeight="1" x14ac:dyDescent="0.25">
      <c r="AF488" s="6"/>
      <c r="AG488" s="6"/>
      <c r="AH488" s="6"/>
    </row>
    <row r="489" spans="32:34" ht="15.75" customHeight="1" x14ac:dyDescent="0.25">
      <c r="AF489" s="6"/>
      <c r="AG489" s="6"/>
      <c r="AH489" s="6"/>
    </row>
    <row r="490" spans="32:34" ht="15.75" customHeight="1" x14ac:dyDescent="0.25">
      <c r="AF490" s="6"/>
      <c r="AG490" s="6"/>
      <c r="AH490" s="6"/>
    </row>
    <row r="491" spans="32:34" ht="15.75" customHeight="1" x14ac:dyDescent="0.25">
      <c r="AF491" s="6"/>
      <c r="AG491" s="6"/>
      <c r="AH491" s="6"/>
    </row>
    <row r="492" spans="32:34" ht="15.75" customHeight="1" x14ac:dyDescent="0.25">
      <c r="AF492" s="6"/>
      <c r="AG492" s="6"/>
      <c r="AH492" s="6"/>
    </row>
    <row r="493" spans="32:34" ht="15.75" customHeight="1" x14ac:dyDescent="0.25">
      <c r="AF493" s="6"/>
      <c r="AG493" s="6"/>
      <c r="AH493" s="6"/>
    </row>
    <row r="494" spans="32:34" ht="15.75" customHeight="1" x14ac:dyDescent="0.25">
      <c r="AF494" s="6"/>
      <c r="AG494" s="6"/>
      <c r="AH494" s="6"/>
    </row>
    <row r="495" spans="32:34" ht="15.75" customHeight="1" x14ac:dyDescent="0.25">
      <c r="AF495" s="6"/>
      <c r="AG495" s="6"/>
      <c r="AH495" s="6"/>
    </row>
    <row r="496" spans="32:34" ht="15.75" customHeight="1" x14ac:dyDescent="0.25">
      <c r="AF496" s="6"/>
      <c r="AG496" s="6"/>
      <c r="AH496" s="6"/>
    </row>
    <row r="497" spans="32:34" ht="15.75" customHeight="1" x14ac:dyDescent="0.25">
      <c r="AF497" s="6"/>
      <c r="AG497" s="6"/>
      <c r="AH497" s="6"/>
    </row>
    <row r="498" spans="32:34" ht="15.75" customHeight="1" x14ac:dyDescent="0.25">
      <c r="AF498" s="6"/>
      <c r="AG498" s="6"/>
      <c r="AH498" s="6"/>
    </row>
    <row r="499" spans="32:34" ht="15.75" customHeight="1" x14ac:dyDescent="0.25">
      <c r="AF499" s="6"/>
      <c r="AG499" s="6"/>
      <c r="AH499" s="6"/>
    </row>
    <row r="500" spans="32:34" ht="15.75" customHeight="1" x14ac:dyDescent="0.25">
      <c r="AF500" s="6"/>
      <c r="AG500" s="6"/>
      <c r="AH500" s="6"/>
    </row>
    <row r="501" spans="32:34" ht="15.75" customHeight="1" x14ac:dyDescent="0.25">
      <c r="AF501" s="6"/>
      <c r="AG501" s="6"/>
      <c r="AH501" s="6"/>
    </row>
    <row r="502" spans="32:34" ht="15.75" customHeight="1" x14ac:dyDescent="0.25">
      <c r="AF502" s="6"/>
      <c r="AG502" s="6"/>
      <c r="AH502" s="6"/>
    </row>
    <row r="503" spans="32:34" ht="15.75" customHeight="1" x14ac:dyDescent="0.25">
      <c r="AF503" s="6"/>
      <c r="AG503" s="6"/>
      <c r="AH503" s="6"/>
    </row>
    <row r="504" spans="32:34" ht="15.75" customHeight="1" x14ac:dyDescent="0.25">
      <c r="AF504" s="6"/>
      <c r="AG504" s="6"/>
      <c r="AH504" s="6"/>
    </row>
    <row r="505" spans="32:34" ht="15.75" customHeight="1" x14ac:dyDescent="0.25">
      <c r="AF505" s="6"/>
      <c r="AG505" s="6"/>
      <c r="AH505" s="6"/>
    </row>
    <row r="506" spans="32:34" ht="15.75" customHeight="1" x14ac:dyDescent="0.25">
      <c r="AF506" s="6"/>
      <c r="AG506" s="6"/>
      <c r="AH506" s="6"/>
    </row>
    <row r="507" spans="32:34" ht="15.75" customHeight="1" x14ac:dyDescent="0.25">
      <c r="AF507" s="6"/>
      <c r="AG507" s="6"/>
      <c r="AH507" s="6"/>
    </row>
    <row r="508" spans="32:34" ht="15.75" customHeight="1" x14ac:dyDescent="0.25">
      <c r="AF508" s="6"/>
      <c r="AG508" s="6"/>
      <c r="AH508" s="6"/>
    </row>
    <row r="509" spans="32:34" ht="15.75" customHeight="1" x14ac:dyDescent="0.25">
      <c r="AF509" s="6"/>
      <c r="AG509" s="6"/>
      <c r="AH509" s="6"/>
    </row>
    <row r="510" spans="32:34" ht="15.75" customHeight="1" x14ac:dyDescent="0.25">
      <c r="AF510" s="6"/>
      <c r="AG510" s="6"/>
      <c r="AH510" s="6"/>
    </row>
    <row r="511" spans="32:34" ht="15.75" customHeight="1" x14ac:dyDescent="0.25">
      <c r="AF511" s="6"/>
      <c r="AG511" s="6"/>
      <c r="AH511" s="6"/>
    </row>
    <row r="512" spans="32:34" ht="15.75" customHeight="1" x14ac:dyDescent="0.25">
      <c r="AF512" s="6"/>
      <c r="AG512" s="6"/>
      <c r="AH512" s="6"/>
    </row>
    <row r="513" spans="32:34" ht="15.75" customHeight="1" x14ac:dyDescent="0.25">
      <c r="AF513" s="6"/>
      <c r="AG513" s="6"/>
      <c r="AH513" s="6"/>
    </row>
    <row r="514" spans="32:34" ht="15.75" customHeight="1" x14ac:dyDescent="0.25">
      <c r="AF514" s="6"/>
      <c r="AG514" s="6"/>
      <c r="AH514" s="6"/>
    </row>
    <row r="515" spans="32:34" ht="15.75" customHeight="1" x14ac:dyDescent="0.25">
      <c r="AF515" s="6"/>
      <c r="AG515" s="6"/>
      <c r="AH515" s="6"/>
    </row>
    <row r="516" spans="32:34" ht="15.75" customHeight="1" x14ac:dyDescent="0.25">
      <c r="AF516" s="6"/>
      <c r="AG516" s="6"/>
      <c r="AH516" s="6"/>
    </row>
    <row r="517" spans="32:34" ht="15.75" customHeight="1" x14ac:dyDescent="0.25">
      <c r="AF517" s="6"/>
      <c r="AG517" s="6"/>
      <c r="AH517" s="6"/>
    </row>
    <row r="518" spans="32:34" ht="15.75" customHeight="1" x14ac:dyDescent="0.25">
      <c r="AF518" s="6"/>
      <c r="AG518" s="6"/>
      <c r="AH518" s="6"/>
    </row>
    <row r="519" spans="32:34" ht="15.75" customHeight="1" x14ac:dyDescent="0.25">
      <c r="AF519" s="6"/>
      <c r="AG519" s="6"/>
      <c r="AH519" s="6"/>
    </row>
    <row r="520" spans="32:34" ht="15.75" customHeight="1" x14ac:dyDescent="0.25">
      <c r="AF520" s="6"/>
      <c r="AG520" s="6"/>
      <c r="AH520" s="6"/>
    </row>
    <row r="521" spans="32:34" ht="15.75" customHeight="1" x14ac:dyDescent="0.25">
      <c r="AF521" s="6"/>
      <c r="AG521" s="6"/>
      <c r="AH521" s="6"/>
    </row>
    <row r="522" spans="32:34" ht="15.75" customHeight="1" x14ac:dyDescent="0.25">
      <c r="AF522" s="6"/>
      <c r="AG522" s="6"/>
      <c r="AH522" s="6"/>
    </row>
    <row r="523" spans="32:34" ht="15.75" customHeight="1" x14ac:dyDescent="0.25">
      <c r="AF523" s="6"/>
      <c r="AG523" s="6"/>
      <c r="AH523" s="6"/>
    </row>
    <row r="524" spans="32:34" ht="15.75" customHeight="1" x14ac:dyDescent="0.25">
      <c r="AF524" s="6"/>
      <c r="AG524" s="6"/>
      <c r="AH524" s="6"/>
    </row>
    <row r="525" spans="32:34" ht="15.75" customHeight="1" x14ac:dyDescent="0.25">
      <c r="AF525" s="6"/>
      <c r="AG525" s="6"/>
      <c r="AH525" s="6"/>
    </row>
    <row r="526" spans="32:34" ht="15.75" customHeight="1" x14ac:dyDescent="0.25">
      <c r="AF526" s="6"/>
      <c r="AG526" s="6"/>
      <c r="AH526" s="6"/>
    </row>
    <row r="527" spans="32:34" ht="15.75" customHeight="1" x14ac:dyDescent="0.25">
      <c r="AF527" s="6"/>
      <c r="AG527" s="6"/>
      <c r="AH527" s="6"/>
    </row>
    <row r="528" spans="32:34" ht="15.75" customHeight="1" x14ac:dyDescent="0.25">
      <c r="AF528" s="6"/>
      <c r="AG528" s="6"/>
      <c r="AH528" s="6"/>
    </row>
    <row r="529" spans="32:34" ht="15.75" customHeight="1" x14ac:dyDescent="0.25">
      <c r="AF529" s="6"/>
      <c r="AG529" s="6"/>
      <c r="AH529" s="6"/>
    </row>
    <row r="530" spans="32:34" ht="15.75" customHeight="1" x14ac:dyDescent="0.25">
      <c r="AF530" s="6"/>
      <c r="AG530" s="6"/>
      <c r="AH530" s="6"/>
    </row>
    <row r="531" spans="32:34" ht="15.75" customHeight="1" x14ac:dyDescent="0.25">
      <c r="AF531" s="6"/>
      <c r="AG531" s="6"/>
      <c r="AH531" s="6"/>
    </row>
    <row r="532" spans="32:34" ht="15.75" customHeight="1" x14ac:dyDescent="0.25">
      <c r="AF532" s="6"/>
      <c r="AG532" s="6"/>
      <c r="AH532" s="6"/>
    </row>
    <row r="533" spans="32:34" ht="15.75" customHeight="1" x14ac:dyDescent="0.25">
      <c r="AF533" s="6"/>
      <c r="AG533" s="6"/>
      <c r="AH533" s="6"/>
    </row>
    <row r="534" spans="32:34" ht="15.75" customHeight="1" x14ac:dyDescent="0.25">
      <c r="AF534" s="6"/>
      <c r="AG534" s="6"/>
      <c r="AH534" s="6"/>
    </row>
    <row r="535" spans="32:34" ht="15.75" customHeight="1" x14ac:dyDescent="0.25">
      <c r="AF535" s="6"/>
      <c r="AG535" s="6"/>
      <c r="AH535" s="6"/>
    </row>
    <row r="536" spans="32:34" ht="15.75" customHeight="1" x14ac:dyDescent="0.25">
      <c r="AF536" s="6"/>
      <c r="AG536" s="6"/>
      <c r="AH536" s="6"/>
    </row>
    <row r="537" spans="32:34" ht="15.75" customHeight="1" x14ac:dyDescent="0.25">
      <c r="AF537" s="6"/>
      <c r="AG537" s="6"/>
      <c r="AH537" s="6"/>
    </row>
    <row r="538" spans="32:34" ht="15.75" customHeight="1" x14ac:dyDescent="0.25">
      <c r="AF538" s="6"/>
      <c r="AG538" s="6"/>
      <c r="AH538" s="6"/>
    </row>
    <row r="539" spans="32:34" ht="15.75" customHeight="1" x14ac:dyDescent="0.25">
      <c r="AF539" s="6"/>
      <c r="AG539" s="6"/>
      <c r="AH539" s="6"/>
    </row>
    <row r="540" spans="32:34" ht="15.75" customHeight="1" x14ac:dyDescent="0.25">
      <c r="AF540" s="6"/>
      <c r="AG540" s="6"/>
      <c r="AH540" s="6"/>
    </row>
    <row r="541" spans="32:34" ht="15.75" customHeight="1" x14ac:dyDescent="0.25">
      <c r="AF541" s="6"/>
      <c r="AG541" s="6"/>
      <c r="AH541" s="6"/>
    </row>
    <row r="542" spans="32:34" ht="15.75" customHeight="1" x14ac:dyDescent="0.25">
      <c r="AF542" s="6"/>
      <c r="AG542" s="6"/>
      <c r="AH542" s="6"/>
    </row>
    <row r="543" spans="32:34" ht="15.75" customHeight="1" x14ac:dyDescent="0.25">
      <c r="AF543" s="6"/>
      <c r="AG543" s="6"/>
      <c r="AH543" s="6"/>
    </row>
    <row r="544" spans="32:34" ht="15.75" customHeight="1" x14ac:dyDescent="0.25">
      <c r="AF544" s="6"/>
      <c r="AG544" s="6"/>
      <c r="AH544" s="6"/>
    </row>
    <row r="545" spans="32:34" ht="15.75" customHeight="1" x14ac:dyDescent="0.25">
      <c r="AF545" s="6"/>
      <c r="AG545" s="6"/>
      <c r="AH545" s="6"/>
    </row>
    <row r="546" spans="32:34" ht="15.75" customHeight="1" x14ac:dyDescent="0.25">
      <c r="AF546" s="6"/>
      <c r="AG546" s="6"/>
      <c r="AH546" s="6"/>
    </row>
    <row r="547" spans="32:34" ht="15.75" customHeight="1" x14ac:dyDescent="0.25">
      <c r="AF547" s="6"/>
      <c r="AG547" s="6"/>
      <c r="AH547" s="6"/>
    </row>
    <row r="548" spans="32:34" ht="15.75" customHeight="1" x14ac:dyDescent="0.25">
      <c r="AF548" s="6"/>
      <c r="AG548" s="6"/>
      <c r="AH548" s="6"/>
    </row>
    <row r="549" spans="32:34" ht="15.75" customHeight="1" x14ac:dyDescent="0.25">
      <c r="AF549" s="6"/>
      <c r="AG549" s="6"/>
      <c r="AH549" s="6"/>
    </row>
    <row r="550" spans="32:34" ht="15.75" customHeight="1" x14ac:dyDescent="0.25">
      <c r="AF550" s="6"/>
      <c r="AG550" s="6"/>
      <c r="AH550" s="6"/>
    </row>
    <row r="551" spans="32:34" ht="15.75" customHeight="1" x14ac:dyDescent="0.25">
      <c r="AF551" s="6"/>
      <c r="AG551" s="6"/>
      <c r="AH551" s="6"/>
    </row>
    <row r="552" spans="32:34" ht="15.75" customHeight="1" x14ac:dyDescent="0.25">
      <c r="AF552" s="6"/>
      <c r="AG552" s="6"/>
      <c r="AH552" s="6"/>
    </row>
    <row r="553" spans="32:34" ht="15.75" customHeight="1" x14ac:dyDescent="0.25">
      <c r="AF553" s="6"/>
      <c r="AG553" s="6"/>
      <c r="AH553" s="6"/>
    </row>
    <row r="554" spans="32:34" ht="15.75" customHeight="1" x14ac:dyDescent="0.25">
      <c r="AF554" s="6"/>
      <c r="AG554" s="6"/>
      <c r="AH554" s="6"/>
    </row>
    <row r="555" spans="32:34" ht="15.75" customHeight="1" x14ac:dyDescent="0.25">
      <c r="AF555" s="6"/>
      <c r="AG555" s="6"/>
      <c r="AH555" s="6"/>
    </row>
    <row r="556" spans="32:34" ht="15.75" customHeight="1" x14ac:dyDescent="0.25">
      <c r="AF556" s="6"/>
      <c r="AG556" s="6"/>
      <c r="AH556" s="6"/>
    </row>
    <row r="557" spans="32:34" ht="15.75" customHeight="1" x14ac:dyDescent="0.25">
      <c r="AF557" s="6"/>
      <c r="AG557" s="6"/>
      <c r="AH557" s="6"/>
    </row>
    <row r="558" spans="32:34" ht="15.75" customHeight="1" x14ac:dyDescent="0.25">
      <c r="AF558" s="6"/>
      <c r="AG558" s="6"/>
      <c r="AH558" s="6"/>
    </row>
    <row r="559" spans="32:34" ht="15.75" customHeight="1" x14ac:dyDescent="0.25">
      <c r="AF559" s="6"/>
      <c r="AG559" s="6"/>
      <c r="AH559" s="6"/>
    </row>
    <row r="560" spans="32:34" ht="15.75" customHeight="1" x14ac:dyDescent="0.25">
      <c r="AF560" s="6"/>
      <c r="AG560" s="6"/>
      <c r="AH560" s="6"/>
    </row>
    <row r="561" spans="32:34" ht="15.75" customHeight="1" x14ac:dyDescent="0.25">
      <c r="AF561" s="6"/>
      <c r="AG561" s="6"/>
      <c r="AH561" s="6"/>
    </row>
    <row r="562" spans="32:34" ht="15.75" customHeight="1" x14ac:dyDescent="0.25">
      <c r="AF562" s="6"/>
      <c r="AG562" s="6"/>
      <c r="AH562" s="6"/>
    </row>
    <row r="563" spans="32:34" ht="15.75" customHeight="1" x14ac:dyDescent="0.25">
      <c r="AF563" s="6"/>
      <c r="AG563" s="6"/>
      <c r="AH563" s="6"/>
    </row>
    <row r="564" spans="32:34" ht="15.75" customHeight="1" x14ac:dyDescent="0.25">
      <c r="AF564" s="6"/>
      <c r="AG564" s="6"/>
      <c r="AH564" s="6"/>
    </row>
    <row r="565" spans="32:34" ht="15.75" customHeight="1" x14ac:dyDescent="0.25">
      <c r="AF565" s="6"/>
      <c r="AG565" s="6"/>
      <c r="AH565" s="6"/>
    </row>
    <row r="566" spans="32:34" ht="15.75" customHeight="1" x14ac:dyDescent="0.25">
      <c r="AF566" s="6"/>
      <c r="AG566" s="6"/>
      <c r="AH566" s="6"/>
    </row>
    <row r="567" spans="32:34" ht="15.75" customHeight="1" x14ac:dyDescent="0.25">
      <c r="AF567" s="6"/>
      <c r="AG567" s="6"/>
      <c r="AH567" s="6"/>
    </row>
    <row r="568" spans="32:34" ht="15.75" customHeight="1" x14ac:dyDescent="0.25">
      <c r="AF568" s="6"/>
      <c r="AG568" s="6"/>
      <c r="AH568" s="6"/>
    </row>
    <row r="569" spans="32:34" ht="15.75" customHeight="1" x14ac:dyDescent="0.25">
      <c r="AF569" s="6"/>
      <c r="AG569" s="6"/>
      <c r="AH569" s="6"/>
    </row>
    <row r="570" spans="32:34" ht="15.75" customHeight="1" x14ac:dyDescent="0.25">
      <c r="AF570" s="6"/>
      <c r="AG570" s="6"/>
      <c r="AH570" s="6"/>
    </row>
    <row r="571" spans="32:34" ht="15.75" customHeight="1" x14ac:dyDescent="0.25">
      <c r="AF571" s="6"/>
      <c r="AG571" s="6"/>
      <c r="AH571" s="6"/>
    </row>
    <row r="572" spans="32:34" ht="15.75" customHeight="1" x14ac:dyDescent="0.25">
      <c r="AF572" s="6"/>
      <c r="AG572" s="6"/>
      <c r="AH572" s="6"/>
    </row>
    <row r="573" spans="32:34" ht="15.75" customHeight="1" x14ac:dyDescent="0.25">
      <c r="AF573" s="6"/>
      <c r="AG573" s="6"/>
      <c r="AH573" s="6"/>
    </row>
    <row r="574" spans="32:34" ht="15.75" customHeight="1" x14ac:dyDescent="0.25">
      <c r="AF574" s="6"/>
      <c r="AG574" s="6"/>
      <c r="AH574" s="6"/>
    </row>
    <row r="575" spans="32:34" ht="15.75" customHeight="1" x14ac:dyDescent="0.25">
      <c r="AF575" s="6"/>
      <c r="AG575" s="6"/>
      <c r="AH575" s="6"/>
    </row>
    <row r="576" spans="32:34" ht="15.75" customHeight="1" x14ac:dyDescent="0.25">
      <c r="AF576" s="6"/>
      <c r="AG576" s="6"/>
      <c r="AH576" s="6"/>
    </row>
    <row r="577" spans="32:34" ht="15.75" customHeight="1" x14ac:dyDescent="0.25">
      <c r="AF577" s="6"/>
      <c r="AG577" s="6"/>
      <c r="AH577" s="6"/>
    </row>
    <row r="578" spans="32:34" ht="15.75" customHeight="1" x14ac:dyDescent="0.25">
      <c r="AF578" s="6"/>
      <c r="AG578" s="6"/>
      <c r="AH578" s="6"/>
    </row>
    <row r="579" spans="32:34" ht="15.75" customHeight="1" x14ac:dyDescent="0.25">
      <c r="AF579" s="6"/>
      <c r="AG579" s="6"/>
      <c r="AH579" s="6"/>
    </row>
    <row r="580" spans="32:34" ht="15.75" customHeight="1" x14ac:dyDescent="0.25">
      <c r="AF580" s="6"/>
      <c r="AG580" s="6"/>
      <c r="AH580" s="6"/>
    </row>
    <row r="581" spans="32:34" ht="15.75" customHeight="1" x14ac:dyDescent="0.25">
      <c r="AF581" s="6"/>
      <c r="AG581" s="6"/>
      <c r="AH581" s="6"/>
    </row>
    <row r="582" spans="32:34" ht="15.75" customHeight="1" x14ac:dyDescent="0.25">
      <c r="AF582" s="6"/>
      <c r="AG582" s="6"/>
      <c r="AH582" s="6"/>
    </row>
    <row r="583" spans="32:34" ht="15.75" customHeight="1" x14ac:dyDescent="0.25">
      <c r="AF583" s="6"/>
      <c r="AG583" s="6"/>
      <c r="AH583" s="6"/>
    </row>
    <row r="584" spans="32:34" ht="15.75" customHeight="1" x14ac:dyDescent="0.25">
      <c r="AF584" s="6"/>
      <c r="AG584" s="6"/>
      <c r="AH584" s="6"/>
    </row>
    <row r="585" spans="32:34" ht="15.75" customHeight="1" x14ac:dyDescent="0.25">
      <c r="AF585" s="6"/>
      <c r="AG585" s="6"/>
      <c r="AH585" s="6"/>
    </row>
    <row r="586" spans="32:34" ht="15.75" customHeight="1" x14ac:dyDescent="0.25">
      <c r="AF586" s="6"/>
      <c r="AG586" s="6"/>
      <c r="AH586" s="6"/>
    </row>
    <row r="587" spans="32:34" ht="15.75" customHeight="1" x14ac:dyDescent="0.25">
      <c r="AF587" s="6"/>
      <c r="AG587" s="6"/>
      <c r="AH587" s="6"/>
    </row>
    <row r="588" spans="32:34" ht="15.75" customHeight="1" x14ac:dyDescent="0.25">
      <c r="AF588" s="6"/>
      <c r="AG588" s="6"/>
      <c r="AH588" s="6"/>
    </row>
    <row r="589" spans="32:34" ht="15.75" customHeight="1" x14ac:dyDescent="0.25">
      <c r="AF589" s="6"/>
      <c r="AG589" s="6"/>
      <c r="AH589" s="6"/>
    </row>
    <row r="590" spans="32:34" ht="15.75" customHeight="1" x14ac:dyDescent="0.25">
      <c r="AF590" s="6"/>
      <c r="AG590" s="6"/>
      <c r="AH590" s="6"/>
    </row>
    <row r="591" spans="32:34" ht="15.75" customHeight="1" x14ac:dyDescent="0.25">
      <c r="AF591" s="6"/>
      <c r="AG591" s="6"/>
      <c r="AH591" s="6"/>
    </row>
    <row r="592" spans="32:34" ht="15.75" customHeight="1" x14ac:dyDescent="0.25">
      <c r="AF592" s="6"/>
      <c r="AG592" s="6"/>
      <c r="AH592" s="6"/>
    </row>
    <row r="593" spans="32:34" ht="15.75" customHeight="1" x14ac:dyDescent="0.25">
      <c r="AF593" s="6"/>
      <c r="AG593" s="6"/>
      <c r="AH593" s="6"/>
    </row>
    <row r="594" spans="32:34" ht="15.75" customHeight="1" x14ac:dyDescent="0.25">
      <c r="AF594" s="6"/>
      <c r="AG594" s="6"/>
      <c r="AH594" s="6"/>
    </row>
    <row r="595" spans="32:34" ht="15.75" customHeight="1" x14ac:dyDescent="0.25">
      <c r="AF595" s="6"/>
      <c r="AG595" s="6"/>
      <c r="AH595" s="6"/>
    </row>
    <row r="596" spans="32:34" ht="15.75" customHeight="1" x14ac:dyDescent="0.25">
      <c r="AF596" s="6"/>
      <c r="AG596" s="6"/>
      <c r="AH596" s="6"/>
    </row>
    <row r="597" spans="32:34" ht="15.75" customHeight="1" x14ac:dyDescent="0.25">
      <c r="AF597" s="6"/>
      <c r="AG597" s="6"/>
      <c r="AH597" s="6"/>
    </row>
    <row r="598" spans="32:34" ht="15.75" customHeight="1" x14ac:dyDescent="0.25">
      <c r="AF598" s="6"/>
      <c r="AG598" s="6"/>
      <c r="AH598" s="6"/>
    </row>
    <row r="599" spans="32:34" ht="15.75" customHeight="1" x14ac:dyDescent="0.25">
      <c r="AF599" s="6"/>
      <c r="AG599" s="6"/>
      <c r="AH599" s="6"/>
    </row>
    <row r="600" spans="32:34" ht="15.75" customHeight="1" x14ac:dyDescent="0.25">
      <c r="AF600" s="6"/>
      <c r="AG600" s="6"/>
      <c r="AH600" s="6"/>
    </row>
    <row r="601" spans="32:34" ht="15.75" customHeight="1" x14ac:dyDescent="0.25">
      <c r="AF601" s="6"/>
      <c r="AG601" s="6"/>
      <c r="AH601" s="6"/>
    </row>
    <row r="602" spans="32:34" ht="15.75" customHeight="1" x14ac:dyDescent="0.25">
      <c r="AF602" s="6"/>
      <c r="AG602" s="6"/>
      <c r="AH602" s="6"/>
    </row>
    <row r="603" spans="32:34" ht="15.75" customHeight="1" x14ac:dyDescent="0.25">
      <c r="AF603" s="6"/>
      <c r="AG603" s="6"/>
      <c r="AH603" s="6"/>
    </row>
    <row r="604" spans="32:34" ht="15.75" customHeight="1" x14ac:dyDescent="0.25">
      <c r="AF604" s="6"/>
      <c r="AG604" s="6"/>
      <c r="AH604" s="6"/>
    </row>
    <row r="605" spans="32:34" ht="15.75" customHeight="1" x14ac:dyDescent="0.25">
      <c r="AF605" s="6"/>
      <c r="AG605" s="6"/>
      <c r="AH605" s="6"/>
    </row>
    <row r="606" spans="32:34" ht="15.75" customHeight="1" x14ac:dyDescent="0.25">
      <c r="AF606" s="6"/>
      <c r="AG606" s="6"/>
      <c r="AH606" s="6"/>
    </row>
    <row r="607" spans="32:34" ht="15.75" customHeight="1" x14ac:dyDescent="0.25">
      <c r="AF607" s="6"/>
      <c r="AG607" s="6"/>
      <c r="AH607" s="6"/>
    </row>
    <row r="608" spans="32:34" ht="15.75" customHeight="1" x14ac:dyDescent="0.25">
      <c r="AF608" s="6"/>
      <c r="AG608" s="6"/>
      <c r="AH608" s="6"/>
    </row>
    <row r="609" spans="32:34" ht="15.75" customHeight="1" x14ac:dyDescent="0.25">
      <c r="AF609" s="6"/>
      <c r="AG609" s="6"/>
      <c r="AH609" s="6"/>
    </row>
    <row r="610" spans="32:34" ht="15.75" customHeight="1" x14ac:dyDescent="0.25">
      <c r="AF610" s="6"/>
      <c r="AG610" s="6"/>
      <c r="AH610" s="6"/>
    </row>
    <row r="611" spans="32:34" ht="15.75" customHeight="1" x14ac:dyDescent="0.25">
      <c r="AF611" s="6"/>
      <c r="AG611" s="6"/>
      <c r="AH611" s="6"/>
    </row>
    <row r="612" spans="32:34" ht="15.75" customHeight="1" x14ac:dyDescent="0.25">
      <c r="AF612" s="6"/>
      <c r="AG612" s="6"/>
      <c r="AH612" s="6"/>
    </row>
    <row r="613" spans="32:34" ht="15.75" customHeight="1" x14ac:dyDescent="0.25">
      <c r="AF613" s="6"/>
      <c r="AG613" s="6"/>
      <c r="AH613" s="6"/>
    </row>
    <row r="614" spans="32:34" ht="15.75" customHeight="1" x14ac:dyDescent="0.25">
      <c r="AF614" s="6"/>
      <c r="AG614" s="6"/>
      <c r="AH614" s="6"/>
    </row>
    <row r="615" spans="32:34" ht="15.75" customHeight="1" x14ac:dyDescent="0.25">
      <c r="AF615" s="6"/>
      <c r="AG615" s="6"/>
      <c r="AH615" s="6"/>
    </row>
    <row r="616" spans="32:34" ht="15.75" customHeight="1" x14ac:dyDescent="0.25">
      <c r="AF616" s="6"/>
      <c r="AG616" s="6"/>
      <c r="AH616" s="6"/>
    </row>
    <row r="617" spans="32:34" ht="15.75" customHeight="1" x14ac:dyDescent="0.25">
      <c r="AF617" s="6"/>
      <c r="AG617" s="6"/>
      <c r="AH617" s="6"/>
    </row>
    <row r="618" spans="32:34" ht="15.75" customHeight="1" x14ac:dyDescent="0.25">
      <c r="AF618" s="6"/>
      <c r="AG618" s="6"/>
      <c r="AH618" s="6"/>
    </row>
    <row r="619" spans="32:34" ht="15.75" customHeight="1" x14ac:dyDescent="0.25">
      <c r="AF619" s="6"/>
      <c r="AG619" s="6"/>
      <c r="AH619" s="6"/>
    </row>
    <row r="620" spans="32:34" ht="15.75" customHeight="1" x14ac:dyDescent="0.25">
      <c r="AF620" s="6"/>
      <c r="AG620" s="6"/>
      <c r="AH620" s="6"/>
    </row>
    <row r="621" spans="32:34" ht="15.75" customHeight="1" x14ac:dyDescent="0.25">
      <c r="AF621" s="6"/>
      <c r="AG621" s="6"/>
      <c r="AH621" s="6"/>
    </row>
    <row r="622" spans="32:34" ht="15.75" customHeight="1" x14ac:dyDescent="0.25">
      <c r="AF622" s="6"/>
      <c r="AG622" s="6"/>
      <c r="AH622" s="6"/>
    </row>
    <row r="623" spans="32:34" ht="15.75" customHeight="1" x14ac:dyDescent="0.25">
      <c r="AF623" s="6"/>
      <c r="AG623" s="6"/>
      <c r="AH623" s="6"/>
    </row>
    <row r="624" spans="32:34" ht="15.75" customHeight="1" x14ac:dyDescent="0.25">
      <c r="AF624" s="6"/>
      <c r="AG624" s="6"/>
      <c r="AH624" s="6"/>
    </row>
    <row r="625" spans="32:34" ht="15.75" customHeight="1" x14ac:dyDescent="0.25">
      <c r="AF625" s="6"/>
      <c r="AG625" s="6"/>
      <c r="AH625" s="6"/>
    </row>
    <row r="626" spans="32:34" ht="15.75" customHeight="1" x14ac:dyDescent="0.25">
      <c r="AF626" s="6"/>
      <c r="AG626" s="6"/>
      <c r="AH626" s="6"/>
    </row>
    <row r="627" spans="32:34" ht="15.75" customHeight="1" x14ac:dyDescent="0.25">
      <c r="AF627" s="6"/>
      <c r="AG627" s="6"/>
      <c r="AH627" s="6"/>
    </row>
    <row r="628" spans="32:34" ht="15.75" customHeight="1" x14ac:dyDescent="0.25">
      <c r="AF628" s="6"/>
      <c r="AG628" s="6"/>
      <c r="AH628" s="6"/>
    </row>
    <row r="629" spans="32:34" ht="15.75" customHeight="1" x14ac:dyDescent="0.25">
      <c r="AF629" s="6"/>
      <c r="AG629" s="6"/>
      <c r="AH629" s="6"/>
    </row>
    <row r="630" spans="32:34" ht="15.75" customHeight="1" x14ac:dyDescent="0.25">
      <c r="AF630" s="6"/>
      <c r="AG630" s="6"/>
      <c r="AH630" s="6"/>
    </row>
    <row r="631" spans="32:34" ht="15.75" customHeight="1" x14ac:dyDescent="0.25">
      <c r="AF631" s="6"/>
      <c r="AG631" s="6"/>
      <c r="AH631" s="6"/>
    </row>
    <row r="632" spans="32:34" ht="15.75" customHeight="1" x14ac:dyDescent="0.25">
      <c r="AF632" s="6"/>
      <c r="AG632" s="6"/>
      <c r="AH632" s="6"/>
    </row>
    <row r="633" spans="32:34" ht="15.75" customHeight="1" x14ac:dyDescent="0.25">
      <c r="AF633" s="6"/>
      <c r="AG633" s="6"/>
      <c r="AH633" s="6"/>
    </row>
    <row r="634" spans="32:34" ht="15.75" customHeight="1" x14ac:dyDescent="0.25">
      <c r="AF634" s="6"/>
      <c r="AG634" s="6"/>
      <c r="AH634" s="6"/>
    </row>
    <row r="635" spans="32:34" ht="15.75" customHeight="1" x14ac:dyDescent="0.25">
      <c r="AF635" s="6"/>
      <c r="AG635" s="6"/>
      <c r="AH635" s="6"/>
    </row>
    <row r="636" spans="32:34" ht="15.75" customHeight="1" x14ac:dyDescent="0.25">
      <c r="AF636" s="6"/>
      <c r="AG636" s="6"/>
      <c r="AH636" s="6"/>
    </row>
    <row r="637" spans="32:34" ht="15.75" customHeight="1" x14ac:dyDescent="0.25">
      <c r="AF637" s="6"/>
      <c r="AG637" s="6"/>
      <c r="AH637" s="6"/>
    </row>
    <row r="638" spans="32:34" ht="15.75" customHeight="1" x14ac:dyDescent="0.25">
      <c r="AF638" s="6"/>
      <c r="AG638" s="6"/>
      <c r="AH638" s="6"/>
    </row>
    <row r="639" spans="32:34" ht="15.75" customHeight="1" x14ac:dyDescent="0.25">
      <c r="AF639" s="6"/>
      <c r="AG639" s="6"/>
      <c r="AH639" s="6"/>
    </row>
    <row r="640" spans="32:34" ht="15.75" customHeight="1" x14ac:dyDescent="0.25">
      <c r="AF640" s="6"/>
      <c r="AG640" s="6"/>
      <c r="AH640" s="6"/>
    </row>
    <row r="641" spans="32:34" ht="15.75" customHeight="1" x14ac:dyDescent="0.25">
      <c r="AF641" s="6"/>
      <c r="AG641" s="6"/>
      <c r="AH641" s="6"/>
    </row>
    <row r="642" spans="32:34" ht="15.75" customHeight="1" x14ac:dyDescent="0.25">
      <c r="AF642" s="6"/>
      <c r="AG642" s="6"/>
      <c r="AH642" s="6"/>
    </row>
    <row r="643" spans="32:34" ht="15.75" customHeight="1" x14ac:dyDescent="0.25">
      <c r="AF643" s="6"/>
      <c r="AG643" s="6"/>
      <c r="AH643" s="6"/>
    </row>
    <row r="644" spans="32:34" ht="15.75" customHeight="1" x14ac:dyDescent="0.25">
      <c r="AF644" s="6"/>
      <c r="AG644" s="6"/>
      <c r="AH644" s="6"/>
    </row>
    <row r="645" spans="32:34" ht="15.75" customHeight="1" x14ac:dyDescent="0.25">
      <c r="AF645" s="6"/>
      <c r="AG645" s="6"/>
      <c r="AH645" s="6"/>
    </row>
    <row r="646" spans="32:34" ht="15.75" customHeight="1" x14ac:dyDescent="0.25">
      <c r="AF646" s="6"/>
      <c r="AG646" s="6"/>
      <c r="AH646" s="6"/>
    </row>
    <row r="647" spans="32:34" ht="15.75" customHeight="1" x14ac:dyDescent="0.25">
      <c r="AF647" s="6"/>
      <c r="AG647" s="6"/>
      <c r="AH647" s="6"/>
    </row>
    <row r="648" spans="32:34" ht="15.75" customHeight="1" x14ac:dyDescent="0.25">
      <c r="AF648" s="6"/>
      <c r="AG648" s="6"/>
      <c r="AH648" s="6"/>
    </row>
    <row r="649" spans="32:34" ht="15.75" customHeight="1" x14ac:dyDescent="0.25">
      <c r="AF649" s="6"/>
      <c r="AG649" s="6"/>
      <c r="AH649" s="6"/>
    </row>
    <row r="650" spans="32:34" ht="15.75" customHeight="1" x14ac:dyDescent="0.25">
      <c r="AF650" s="6"/>
      <c r="AG650" s="6"/>
      <c r="AH650" s="6"/>
    </row>
    <row r="651" spans="32:34" ht="15.75" customHeight="1" x14ac:dyDescent="0.25">
      <c r="AF651" s="6"/>
      <c r="AG651" s="6"/>
      <c r="AH651" s="6"/>
    </row>
    <row r="652" spans="32:34" ht="15.75" customHeight="1" x14ac:dyDescent="0.25">
      <c r="AF652" s="6"/>
      <c r="AG652" s="6"/>
      <c r="AH652" s="6"/>
    </row>
    <row r="653" spans="32:34" ht="15.75" customHeight="1" x14ac:dyDescent="0.25">
      <c r="AF653" s="6"/>
      <c r="AG653" s="6"/>
      <c r="AH653" s="6"/>
    </row>
    <row r="654" spans="32:34" ht="15.75" customHeight="1" x14ac:dyDescent="0.25">
      <c r="AF654" s="6"/>
      <c r="AG654" s="6"/>
      <c r="AH654" s="6"/>
    </row>
    <row r="655" spans="32:34" ht="15.75" customHeight="1" x14ac:dyDescent="0.25">
      <c r="AF655" s="6"/>
      <c r="AG655" s="6"/>
      <c r="AH655" s="6"/>
    </row>
    <row r="656" spans="32:34" ht="15.75" customHeight="1" x14ac:dyDescent="0.25">
      <c r="AF656" s="6"/>
      <c r="AG656" s="6"/>
      <c r="AH656" s="6"/>
    </row>
    <row r="657" spans="32:34" ht="15.75" customHeight="1" x14ac:dyDescent="0.25">
      <c r="AF657" s="6"/>
      <c r="AG657" s="6"/>
      <c r="AH657" s="6"/>
    </row>
    <row r="658" spans="32:34" ht="15.75" customHeight="1" x14ac:dyDescent="0.25">
      <c r="AF658" s="6"/>
      <c r="AG658" s="6"/>
      <c r="AH658" s="6"/>
    </row>
    <row r="659" spans="32:34" ht="15.75" customHeight="1" x14ac:dyDescent="0.25">
      <c r="AF659" s="6"/>
      <c r="AG659" s="6"/>
      <c r="AH659" s="6"/>
    </row>
    <row r="660" spans="32:34" ht="15.75" customHeight="1" x14ac:dyDescent="0.25">
      <c r="AF660" s="6"/>
      <c r="AG660" s="6"/>
      <c r="AH660" s="6"/>
    </row>
    <row r="661" spans="32:34" ht="15.75" customHeight="1" x14ac:dyDescent="0.25">
      <c r="AF661" s="6"/>
      <c r="AG661" s="6"/>
      <c r="AH661" s="6"/>
    </row>
    <row r="662" spans="32:34" ht="15.75" customHeight="1" x14ac:dyDescent="0.25">
      <c r="AF662" s="6"/>
      <c r="AG662" s="6"/>
      <c r="AH662" s="6"/>
    </row>
    <row r="663" spans="32:34" ht="15.75" customHeight="1" x14ac:dyDescent="0.25">
      <c r="AF663" s="6"/>
      <c r="AG663" s="6"/>
      <c r="AH663" s="6"/>
    </row>
    <row r="664" spans="32:34" ht="15.75" customHeight="1" x14ac:dyDescent="0.25">
      <c r="AF664" s="6"/>
      <c r="AG664" s="6"/>
      <c r="AH664" s="6"/>
    </row>
    <row r="665" spans="32:34" ht="15.75" customHeight="1" x14ac:dyDescent="0.25">
      <c r="AF665" s="6"/>
      <c r="AG665" s="6"/>
      <c r="AH665" s="6"/>
    </row>
    <row r="666" spans="32:34" ht="15.75" customHeight="1" x14ac:dyDescent="0.25">
      <c r="AF666" s="6"/>
      <c r="AG666" s="6"/>
      <c r="AH666" s="6"/>
    </row>
    <row r="667" spans="32:34" ht="15.75" customHeight="1" x14ac:dyDescent="0.25">
      <c r="AF667" s="6"/>
      <c r="AG667" s="6"/>
      <c r="AH667" s="6"/>
    </row>
    <row r="668" spans="32:34" ht="15.75" customHeight="1" x14ac:dyDescent="0.25">
      <c r="AF668" s="6"/>
      <c r="AG668" s="6"/>
      <c r="AH668" s="6"/>
    </row>
    <row r="669" spans="32:34" ht="15.75" customHeight="1" x14ac:dyDescent="0.25">
      <c r="AF669" s="6"/>
      <c r="AG669" s="6"/>
      <c r="AH669" s="6"/>
    </row>
    <row r="670" spans="32:34" ht="15.75" customHeight="1" x14ac:dyDescent="0.25">
      <c r="AF670" s="6"/>
      <c r="AG670" s="6"/>
      <c r="AH670" s="6"/>
    </row>
    <row r="671" spans="32:34" ht="15.75" customHeight="1" x14ac:dyDescent="0.25">
      <c r="AF671" s="6"/>
      <c r="AG671" s="6"/>
      <c r="AH671" s="6"/>
    </row>
    <row r="672" spans="32:34" ht="15.75" customHeight="1" x14ac:dyDescent="0.25">
      <c r="AF672" s="6"/>
      <c r="AG672" s="6"/>
      <c r="AH672" s="6"/>
    </row>
    <row r="673" spans="32:34" ht="15.75" customHeight="1" x14ac:dyDescent="0.25">
      <c r="AF673" s="6"/>
      <c r="AG673" s="6"/>
      <c r="AH673" s="6"/>
    </row>
    <row r="674" spans="32:34" ht="15.75" customHeight="1" x14ac:dyDescent="0.25">
      <c r="AF674" s="6"/>
      <c r="AG674" s="6"/>
      <c r="AH674" s="6"/>
    </row>
    <row r="675" spans="32:34" ht="15.75" customHeight="1" x14ac:dyDescent="0.25">
      <c r="AF675" s="6"/>
      <c r="AG675" s="6"/>
      <c r="AH675" s="6"/>
    </row>
    <row r="676" spans="32:34" ht="15.75" customHeight="1" x14ac:dyDescent="0.25">
      <c r="AF676" s="6"/>
      <c r="AG676" s="6"/>
      <c r="AH676" s="6"/>
    </row>
    <row r="677" spans="32:34" ht="15.75" customHeight="1" x14ac:dyDescent="0.25">
      <c r="AF677" s="6"/>
      <c r="AG677" s="6"/>
      <c r="AH677" s="6"/>
    </row>
    <row r="678" spans="32:34" ht="15.75" customHeight="1" x14ac:dyDescent="0.25">
      <c r="AF678" s="6"/>
      <c r="AG678" s="6"/>
      <c r="AH678" s="6"/>
    </row>
    <row r="679" spans="32:34" ht="15.75" customHeight="1" x14ac:dyDescent="0.25">
      <c r="AF679" s="6"/>
      <c r="AG679" s="6"/>
      <c r="AH679" s="6"/>
    </row>
    <row r="680" spans="32:34" ht="15.75" customHeight="1" x14ac:dyDescent="0.25">
      <c r="AF680" s="6"/>
      <c r="AG680" s="6"/>
      <c r="AH680" s="6"/>
    </row>
    <row r="681" spans="32:34" ht="15.75" customHeight="1" x14ac:dyDescent="0.25">
      <c r="AF681" s="6"/>
      <c r="AG681" s="6"/>
      <c r="AH681" s="6"/>
    </row>
    <row r="682" spans="32:34" ht="15.75" customHeight="1" x14ac:dyDescent="0.25">
      <c r="AF682" s="6"/>
      <c r="AG682" s="6"/>
      <c r="AH682" s="6"/>
    </row>
    <row r="683" spans="32:34" ht="15.75" customHeight="1" x14ac:dyDescent="0.25">
      <c r="AF683" s="6"/>
      <c r="AG683" s="6"/>
      <c r="AH683" s="6"/>
    </row>
    <row r="684" spans="32:34" ht="15.75" customHeight="1" x14ac:dyDescent="0.25">
      <c r="AF684" s="6"/>
      <c r="AG684" s="6"/>
      <c r="AH684" s="6"/>
    </row>
    <row r="685" spans="32:34" ht="15.75" customHeight="1" x14ac:dyDescent="0.25">
      <c r="AF685" s="6"/>
      <c r="AG685" s="6"/>
      <c r="AH685" s="6"/>
    </row>
    <row r="686" spans="32:34" ht="15.75" customHeight="1" x14ac:dyDescent="0.25">
      <c r="AF686" s="6"/>
      <c r="AG686" s="6"/>
      <c r="AH686" s="6"/>
    </row>
    <row r="687" spans="32:34" ht="15.75" customHeight="1" x14ac:dyDescent="0.25">
      <c r="AF687" s="6"/>
      <c r="AG687" s="6"/>
      <c r="AH687" s="6"/>
    </row>
    <row r="688" spans="32:34" ht="15.75" customHeight="1" x14ac:dyDescent="0.25">
      <c r="AF688" s="6"/>
      <c r="AG688" s="6"/>
      <c r="AH688" s="6"/>
    </row>
    <row r="689" spans="32:34" ht="15.75" customHeight="1" x14ac:dyDescent="0.25">
      <c r="AF689" s="6"/>
      <c r="AG689" s="6"/>
      <c r="AH689" s="6"/>
    </row>
    <row r="690" spans="32:34" ht="15.75" customHeight="1" x14ac:dyDescent="0.25">
      <c r="AF690" s="6"/>
      <c r="AG690" s="6"/>
      <c r="AH690" s="6"/>
    </row>
    <row r="691" spans="32:34" ht="15.75" customHeight="1" x14ac:dyDescent="0.25">
      <c r="AF691" s="6"/>
      <c r="AG691" s="6"/>
      <c r="AH691" s="6"/>
    </row>
    <row r="692" spans="32:34" ht="15.75" customHeight="1" x14ac:dyDescent="0.25">
      <c r="AF692" s="6"/>
      <c r="AG692" s="6"/>
      <c r="AH692" s="6"/>
    </row>
    <row r="693" spans="32:34" ht="15.75" customHeight="1" x14ac:dyDescent="0.25">
      <c r="AF693" s="6"/>
      <c r="AG693" s="6"/>
      <c r="AH693" s="6"/>
    </row>
    <row r="694" spans="32:34" ht="15.75" customHeight="1" x14ac:dyDescent="0.25">
      <c r="AF694" s="6"/>
      <c r="AG694" s="6"/>
      <c r="AH694" s="6"/>
    </row>
    <row r="695" spans="32:34" ht="15.75" customHeight="1" x14ac:dyDescent="0.25">
      <c r="AF695" s="6"/>
      <c r="AG695" s="6"/>
      <c r="AH695" s="6"/>
    </row>
    <row r="696" spans="32:34" ht="15.75" customHeight="1" x14ac:dyDescent="0.25">
      <c r="AF696" s="6"/>
      <c r="AG696" s="6"/>
      <c r="AH696" s="6"/>
    </row>
    <row r="697" spans="32:34" ht="15.75" customHeight="1" x14ac:dyDescent="0.25">
      <c r="AF697" s="6"/>
      <c r="AG697" s="6"/>
      <c r="AH697" s="6"/>
    </row>
    <row r="698" spans="32:34" ht="15.75" customHeight="1" x14ac:dyDescent="0.25">
      <c r="AF698" s="6"/>
      <c r="AG698" s="6"/>
      <c r="AH698" s="6"/>
    </row>
    <row r="699" spans="32:34" ht="15.75" customHeight="1" x14ac:dyDescent="0.25">
      <c r="AF699" s="6"/>
      <c r="AG699" s="6"/>
      <c r="AH699" s="6"/>
    </row>
    <row r="700" spans="32:34" ht="15.75" customHeight="1" x14ac:dyDescent="0.25">
      <c r="AF700" s="6"/>
      <c r="AG700" s="6"/>
      <c r="AH700" s="6"/>
    </row>
    <row r="701" spans="32:34" ht="15.75" customHeight="1" x14ac:dyDescent="0.25">
      <c r="AF701" s="6"/>
      <c r="AG701" s="6"/>
      <c r="AH701" s="6"/>
    </row>
    <row r="702" spans="32:34" ht="15.75" customHeight="1" x14ac:dyDescent="0.25">
      <c r="AF702" s="6"/>
      <c r="AG702" s="6"/>
      <c r="AH702" s="6"/>
    </row>
    <row r="703" spans="32:34" ht="15.75" customHeight="1" x14ac:dyDescent="0.25">
      <c r="AF703" s="6"/>
      <c r="AG703" s="6"/>
      <c r="AH703" s="6"/>
    </row>
    <row r="704" spans="32:34" ht="15.75" customHeight="1" x14ac:dyDescent="0.25">
      <c r="AF704" s="6"/>
      <c r="AG704" s="6"/>
      <c r="AH704" s="6"/>
    </row>
    <row r="705" spans="32:34" ht="15.75" customHeight="1" x14ac:dyDescent="0.25">
      <c r="AF705" s="6"/>
      <c r="AG705" s="6"/>
      <c r="AH705" s="6"/>
    </row>
    <row r="706" spans="32:34" ht="15.75" customHeight="1" x14ac:dyDescent="0.25">
      <c r="AF706" s="6"/>
      <c r="AG706" s="6"/>
      <c r="AH706" s="6"/>
    </row>
    <row r="707" spans="32:34" ht="15.75" customHeight="1" x14ac:dyDescent="0.25">
      <c r="AF707" s="6"/>
      <c r="AG707" s="6"/>
      <c r="AH707" s="6"/>
    </row>
    <row r="708" spans="32:34" ht="15.75" customHeight="1" x14ac:dyDescent="0.25">
      <c r="AF708" s="6"/>
      <c r="AG708" s="6"/>
      <c r="AH708" s="6"/>
    </row>
    <row r="709" spans="32:34" ht="15.75" customHeight="1" x14ac:dyDescent="0.25">
      <c r="AF709" s="6"/>
      <c r="AG709" s="6"/>
      <c r="AH709" s="6"/>
    </row>
    <row r="710" spans="32:34" ht="15.75" customHeight="1" x14ac:dyDescent="0.25">
      <c r="AF710" s="6"/>
      <c r="AG710" s="6"/>
      <c r="AH710" s="6"/>
    </row>
    <row r="711" spans="32:34" ht="15.75" customHeight="1" x14ac:dyDescent="0.25">
      <c r="AF711" s="6"/>
      <c r="AG711" s="6"/>
      <c r="AH711" s="6"/>
    </row>
    <row r="712" spans="32:34" ht="15.75" customHeight="1" x14ac:dyDescent="0.25">
      <c r="AF712" s="6"/>
      <c r="AG712" s="6"/>
      <c r="AH712" s="6"/>
    </row>
    <row r="713" spans="32:34" ht="15.75" customHeight="1" x14ac:dyDescent="0.25">
      <c r="AF713" s="6"/>
      <c r="AG713" s="6"/>
      <c r="AH713" s="6"/>
    </row>
    <row r="714" spans="32:34" ht="15.75" customHeight="1" x14ac:dyDescent="0.25">
      <c r="AF714" s="6"/>
      <c r="AG714" s="6"/>
      <c r="AH714" s="6"/>
    </row>
    <row r="715" spans="32:34" ht="15.75" customHeight="1" x14ac:dyDescent="0.25">
      <c r="AF715" s="6"/>
      <c r="AG715" s="6"/>
      <c r="AH715" s="6"/>
    </row>
    <row r="716" spans="32:34" ht="15.75" customHeight="1" x14ac:dyDescent="0.25">
      <c r="AF716" s="6"/>
      <c r="AG716" s="6"/>
      <c r="AH716" s="6"/>
    </row>
    <row r="717" spans="32:34" ht="15.75" customHeight="1" x14ac:dyDescent="0.25">
      <c r="AF717" s="6"/>
      <c r="AG717" s="6"/>
      <c r="AH717" s="6"/>
    </row>
    <row r="718" spans="32:34" ht="15.75" customHeight="1" x14ac:dyDescent="0.25">
      <c r="AF718" s="6"/>
      <c r="AG718" s="6"/>
      <c r="AH718" s="6"/>
    </row>
    <row r="719" spans="32:34" ht="15.75" customHeight="1" x14ac:dyDescent="0.25">
      <c r="AF719" s="6"/>
      <c r="AG719" s="6"/>
      <c r="AH719" s="6"/>
    </row>
    <row r="720" spans="32:34" ht="15.75" customHeight="1" x14ac:dyDescent="0.25">
      <c r="AF720" s="6"/>
      <c r="AG720" s="6"/>
      <c r="AH720" s="6"/>
    </row>
    <row r="721" spans="32:34" ht="15.75" customHeight="1" x14ac:dyDescent="0.25">
      <c r="AF721" s="6"/>
      <c r="AG721" s="6"/>
      <c r="AH721" s="6"/>
    </row>
    <row r="722" spans="32:34" ht="15.75" customHeight="1" x14ac:dyDescent="0.25">
      <c r="AF722" s="6"/>
      <c r="AG722" s="6"/>
      <c r="AH722" s="6"/>
    </row>
    <row r="723" spans="32:34" ht="15.75" customHeight="1" x14ac:dyDescent="0.25">
      <c r="AF723" s="6"/>
      <c r="AG723" s="6"/>
      <c r="AH723" s="6"/>
    </row>
    <row r="724" spans="32:34" ht="15.75" customHeight="1" x14ac:dyDescent="0.25">
      <c r="AF724" s="6"/>
      <c r="AG724" s="6"/>
      <c r="AH724" s="6"/>
    </row>
    <row r="725" spans="32:34" ht="15.75" customHeight="1" x14ac:dyDescent="0.25">
      <c r="AF725" s="6"/>
      <c r="AG725" s="6"/>
      <c r="AH725" s="6"/>
    </row>
    <row r="726" spans="32:34" ht="15.75" customHeight="1" x14ac:dyDescent="0.25">
      <c r="AF726" s="6"/>
      <c r="AG726" s="6"/>
      <c r="AH726" s="6"/>
    </row>
    <row r="727" spans="32:34" ht="15.75" customHeight="1" x14ac:dyDescent="0.25">
      <c r="AF727" s="6"/>
      <c r="AG727" s="6"/>
      <c r="AH727" s="6"/>
    </row>
    <row r="728" spans="32:34" ht="15.75" customHeight="1" x14ac:dyDescent="0.25">
      <c r="AF728" s="6"/>
      <c r="AG728" s="6"/>
      <c r="AH728" s="6"/>
    </row>
    <row r="729" spans="32:34" ht="15.75" customHeight="1" x14ac:dyDescent="0.25">
      <c r="AF729" s="6"/>
      <c r="AG729" s="6"/>
      <c r="AH729" s="6"/>
    </row>
    <row r="730" spans="32:34" ht="15.75" customHeight="1" x14ac:dyDescent="0.25">
      <c r="AF730" s="6"/>
      <c r="AG730" s="6"/>
      <c r="AH730" s="6"/>
    </row>
    <row r="731" spans="32:34" ht="15.75" customHeight="1" x14ac:dyDescent="0.25">
      <c r="AF731" s="6"/>
      <c r="AG731" s="6"/>
      <c r="AH731" s="6"/>
    </row>
    <row r="732" spans="32:34" ht="15.75" customHeight="1" x14ac:dyDescent="0.25">
      <c r="AF732" s="6"/>
      <c r="AG732" s="6"/>
      <c r="AH732" s="6"/>
    </row>
    <row r="733" spans="32:34" ht="15.75" customHeight="1" x14ac:dyDescent="0.25">
      <c r="AF733" s="6"/>
      <c r="AG733" s="6"/>
      <c r="AH733" s="6"/>
    </row>
    <row r="734" spans="32:34" ht="15.75" customHeight="1" x14ac:dyDescent="0.25">
      <c r="AF734" s="6"/>
      <c r="AG734" s="6"/>
      <c r="AH734" s="6"/>
    </row>
    <row r="735" spans="32:34" ht="15.75" customHeight="1" x14ac:dyDescent="0.25">
      <c r="AF735" s="6"/>
      <c r="AG735" s="6"/>
      <c r="AH735" s="6"/>
    </row>
    <row r="736" spans="32:34" ht="15.75" customHeight="1" x14ac:dyDescent="0.25">
      <c r="AF736" s="6"/>
      <c r="AG736" s="6"/>
      <c r="AH736" s="6"/>
    </row>
    <row r="737" spans="32:34" ht="15.75" customHeight="1" x14ac:dyDescent="0.25">
      <c r="AF737" s="6"/>
      <c r="AG737" s="6"/>
      <c r="AH737" s="6"/>
    </row>
    <row r="738" spans="32:34" ht="15.75" customHeight="1" x14ac:dyDescent="0.25">
      <c r="AF738" s="6"/>
      <c r="AG738" s="6"/>
      <c r="AH738" s="6"/>
    </row>
    <row r="739" spans="32:34" ht="15.75" customHeight="1" x14ac:dyDescent="0.25">
      <c r="AF739" s="6"/>
      <c r="AG739" s="6"/>
      <c r="AH739" s="6"/>
    </row>
    <row r="740" spans="32:34" ht="15.75" customHeight="1" x14ac:dyDescent="0.25">
      <c r="AF740" s="6"/>
      <c r="AG740" s="6"/>
      <c r="AH740" s="6"/>
    </row>
    <row r="741" spans="32:34" ht="15.75" customHeight="1" x14ac:dyDescent="0.25">
      <c r="AF741" s="6"/>
      <c r="AG741" s="6"/>
      <c r="AH741" s="6"/>
    </row>
    <row r="742" spans="32:34" ht="15.75" customHeight="1" x14ac:dyDescent="0.25">
      <c r="AF742" s="6"/>
      <c r="AG742" s="6"/>
      <c r="AH742" s="6"/>
    </row>
    <row r="743" spans="32:34" ht="15.75" customHeight="1" x14ac:dyDescent="0.25">
      <c r="AF743" s="6"/>
      <c r="AG743" s="6"/>
      <c r="AH743" s="6"/>
    </row>
    <row r="744" spans="32:34" ht="15.75" customHeight="1" x14ac:dyDescent="0.25">
      <c r="AF744" s="6"/>
      <c r="AG744" s="6"/>
      <c r="AH744" s="6"/>
    </row>
    <row r="745" spans="32:34" ht="15.75" customHeight="1" x14ac:dyDescent="0.25">
      <c r="AF745" s="6"/>
      <c r="AG745" s="6"/>
      <c r="AH745" s="6"/>
    </row>
    <row r="746" spans="32:34" ht="15.75" customHeight="1" x14ac:dyDescent="0.25">
      <c r="AF746" s="6"/>
      <c r="AG746" s="6"/>
      <c r="AH746" s="6"/>
    </row>
    <row r="747" spans="32:34" ht="15.75" customHeight="1" x14ac:dyDescent="0.25">
      <c r="AF747" s="6"/>
      <c r="AG747" s="6"/>
      <c r="AH747" s="6"/>
    </row>
    <row r="748" spans="32:34" ht="15.75" customHeight="1" x14ac:dyDescent="0.25">
      <c r="AF748" s="6"/>
      <c r="AG748" s="6"/>
      <c r="AH748" s="6"/>
    </row>
    <row r="749" spans="32:34" ht="15.75" customHeight="1" x14ac:dyDescent="0.25">
      <c r="AF749" s="6"/>
      <c r="AG749" s="6"/>
      <c r="AH749" s="6"/>
    </row>
    <row r="750" spans="32:34" ht="15.75" customHeight="1" x14ac:dyDescent="0.25">
      <c r="AF750" s="6"/>
      <c r="AG750" s="6"/>
      <c r="AH750" s="6"/>
    </row>
    <row r="751" spans="32:34" ht="15.75" customHeight="1" x14ac:dyDescent="0.25">
      <c r="AF751" s="6"/>
      <c r="AG751" s="6"/>
      <c r="AH751" s="6"/>
    </row>
    <row r="752" spans="32:34" ht="15.75" customHeight="1" x14ac:dyDescent="0.25">
      <c r="AF752" s="6"/>
      <c r="AG752" s="6"/>
      <c r="AH752" s="6"/>
    </row>
    <row r="753" spans="32:34" ht="15.75" customHeight="1" x14ac:dyDescent="0.25">
      <c r="AF753" s="6"/>
      <c r="AG753" s="6"/>
      <c r="AH753" s="6"/>
    </row>
    <row r="754" spans="32:34" ht="15.75" customHeight="1" x14ac:dyDescent="0.25">
      <c r="AF754" s="6"/>
      <c r="AG754" s="6"/>
      <c r="AH754" s="6"/>
    </row>
    <row r="755" spans="32:34" ht="15.75" customHeight="1" x14ac:dyDescent="0.25">
      <c r="AF755" s="6"/>
      <c r="AG755" s="6"/>
      <c r="AH755" s="6"/>
    </row>
    <row r="756" spans="32:34" ht="15.75" customHeight="1" x14ac:dyDescent="0.25">
      <c r="AF756" s="6"/>
      <c r="AG756" s="6"/>
      <c r="AH756" s="6"/>
    </row>
    <row r="757" spans="32:34" ht="15.75" customHeight="1" x14ac:dyDescent="0.25">
      <c r="AF757" s="6"/>
      <c r="AG757" s="6"/>
      <c r="AH757" s="6"/>
    </row>
    <row r="758" spans="32:34" ht="15.75" customHeight="1" x14ac:dyDescent="0.25">
      <c r="AF758" s="6"/>
      <c r="AG758" s="6"/>
      <c r="AH758" s="6"/>
    </row>
    <row r="759" spans="32:34" ht="15.75" customHeight="1" x14ac:dyDescent="0.25">
      <c r="AF759" s="6"/>
      <c r="AG759" s="6"/>
      <c r="AH759" s="6"/>
    </row>
    <row r="760" spans="32:34" ht="15.75" customHeight="1" x14ac:dyDescent="0.25">
      <c r="AF760" s="6"/>
      <c r="AG760" s="6"/>
      <c r="AH760" s="6"/>
    </row>
    <row r="761" spans="32:34" ht="15.75" customHeight="1" x14ac:dyDescent="0.25">
      <c r="AF761" s="6"/>
      <c r="AG761" s="6"/>
      <c r="AH761" s="6"/>
    </row>
    <row r="762" spans="32:34" ht="15.75" customHeight="1" x14ac:dyDescent="0.25">
      <c r="AF762" s="6"/>
      <c r="AG762" s="6"/>
      <c r="AH762" s="6"/>
    </row>
    <row r="763" spans="32:34" ht="15.75" customHeight="1" x14ac:dyDescent="0.25">
      <c r="AF763" s="6"/>
      <c r="AG763" s="6"/>
      <c r="AH763" s="6"/>
    </row>
    <row r="764" spans="32:34" ht="15.75" customHeight="1" x14ac:dyDescent="0.25">
      <c r="AF764" s="6"/>
      <c r="AG764" s="6"/>
      <c r="AH764" s="6"/>
    </row>
    <row r="765" spans="32:34" ht="15.75" customHeight="1" x14ac:dyDescent="0.25">
      <c r="AF765" s="6"/>
      <c r="AG765" s="6"/>
      <c r="AH765" s="6"/>
    </row>
    <row r="766" spans="32:34" ht="15.75" customHeight="1" x14ac:dyDescent="0.25">
      <c r="AF766" s="6"/>
      <c r="AG766" s="6"/>
      <c r="AH766" s="6"/>
    </row>
    <row r="767" spans="32:34" ht="15.75" customHeight="1" x14ac:dyDescent="0.25">
      <c r="AF767" s="6"/>
      <c r="AG767" s="6"/>
      <c r="AH767" s="6"/>
    </row>
    <row r="768" spans="32:34" ht="15.75" customHeight="1" x14ac:dyDescent="0.25">
      <c r="AF768" s="6"/>
      <c r="AG768" s="6"/>
      <c r="AH768" s="6"/>
    </row>
    <row r="769" spans="32:34" ht="15.75" customHeight="1" x14ac:dyDescent="0.25">
      <c r="AF769" s="6"/>
      <c r="AG769" s="6"/>
      <c r="AH769" s="6"/>
    </row>
    <row r="770" spans="32:34" ht="15.75" customHeight="1" x14ac:dyDescent="0.25">
      <c r="AF770" s="6"/>
      <c r="AG770" s="6"/>
      <c r="AH770" s="6"/>
    </row>
    <row r="771" spans="32:34" ht="15.75" customHeight="1" x14ac:dyDescent="0.25">
      <c r="AF771" s="6"/>
      <c r="AG771" s="6"/>
      <c r="AH771" s="6"/>
    </row>
    <row r="772" spans="32:34" ht="15.75" customHeight="1" x14ac:dyDescent="0.25">
      <c r="AF772" s="6"/>
      <c r="AG772" s="6"/>
      <c r="AH772" s="6"/>
    </row>
    <row r="773" spans="32:34" ht="15.75" customHeight="1" x14ac:dyDescent="0.25">
      <c r="AF773" s="6"/>
      <c r="AG773" s="6"/>
      <c r="AH773" s="6"/>
    </row>
    <row r="774" spans="32:34" ht="15.75" customHeight="1" x14ac:dyDescent="0.25">
      <c r="AF774" s="6"/>
      <c r="AG774" s="6"/>
      <c r="AH774" s="6"/>
    </row>
    <row r="775" spans="32:34" ht="15.75" customHeight="1" x14ac:dyDescent="0.25">
      <c r="AF775" s="6"/>
      <c r="AG775" s="6"/>
      <c r="AH775" s="6"/>
    </row>
    <row r="776" spans="32:34" ht="15.75" customHeight="1" x14ac:dyDescent="0.25">
      <c r="AF776" s="6"/>
      <c r="AG776" s="6"/>
      <c r="AH776" s="6"/>
    </row>
    <row r="777" spans="32:34" ht="15.75" customHeight="1" x14ac:dyDescent="0.25">
      <c r="AF777" s="6"/>
      <c r="AG777" s="6"/>
      <c r="AH777" s="6"/>
    </row>
    <row r="778" spans="32:34" ht="15.75" customHeight="1" x14ac:dyDescent="0.25">
      <c r="AF778" s="6"/>
      <c r="AG778" s="6"/>
      <c r="AH778" s="6"/>
    </row>
    <row r="779" spans="32:34" ht="15.75" customHeight="1" x14ac:dyDescent="0.25">
      <c r="AF779" s="6"/>
      <c r="AG779" s="6"/>
      <c r="AH779" s="6"/>
    </row>
    <row r="780" spans="32:34" ht="15.75" customHeight="1" x14ac:dyDescent="0.25">
      <c r="AF780" s="6"/>
      <c r="AG780" s="6"/>
      <c r="AH780" s="6"/>
    </row>
    <row r="781" spans="32:34" ht="15.75" customHeight="1" x14ac:dyDescent="0.25">
      <c r="AF781" s="6"/>
      <c r="AG781" s="6"/>
      <c r="AH781" s="6"/>
    </row>
    <row r="782" spans="32:34" ht="15.75" customHeight="1" x14ac:dyDescent="0.25">
      <c r="AF782" s="6"/>
      <c r="AG782" s="6"/>
      <c r="AH782" s="6"/>
    </row>
    <row r="783" spans="32:34" ht="15.75" customHeight="1" x14ac:dyDescent="0.25">
      <c r="AF783" s="6"/>
      <c r="AG783" s="6"/>
      <c r="AH783" s="6"/>
    </row>
    <row r="784" spans="32:34" ht="15.75" customHeight="1" x14ac:dyDescent="0.25">
      <c r="AF784" s="6"/>
      <c r="AG784" s="6"/>
      <c r="AH784" s="6"/>
    </row>
    <row r="785" spans="32:34" ht="15.75" customHeight="1" x14ac:dyDescent="0.25">
      <c r="AF785" s="6"/>
      <c r="AG785" s="6"/>
      <c r="AH785" s="6"/>
    </row>
    <row r="786" spans="32:34" ht="15.75" customHeight="1" x14ac:dyDescent="0.25">
      <c r="AF786" s="6"/>
      <c r="AG786" s="6"/>
      <c r="AH786" s="6"/>
    </row>
    <row r="787" spans="32:34" ht="15.75" customHeight="1" x14ac:dyDescent="0.25">
      <c r="AF787" s="6"/>
      <c r="AG787" s="6"/>
      <c r="AH787" s="6"/>
    </row>
    <row r="788" spans="32:34" ht="15.75" customHeight="1" x14ac:dyDescent="0.25">
      <c r="AF788" s="6"/>
      <c r="AG788" s="6"/>
      <c r="AH788" s="6"/>
    </row>
    <row r="789" spans="32:34" ht="15.75" customHeight="1" x14ac:dyDescent="0.25">
      <c r="AF789" s="6"/>
      <c r="AG789" s="6"/>
      <c r="AH789" s="6"/>
    </row>
    <row r="790" spans="32:34" ht="15.75" customHeight="1" x14ac:dyDescent="0.25">
      <c r="AF790" s="6"/>
      <c r="AG790" s="6"/>
      <c r="AH790" s="6"/>
    </row>
    <row r="791" spans="32:34" ht="15.75" customHeight="1" x14ac:dyDescent="0.25">
      <c r="AF791" s="6"/>
      <c r="AG791" s="6"/>
      <c r="AH791" s="6"/>
    </row>
    <row r="792" spans="32:34" ht="15.75" customHeight="1" x14ac:dyDescent="0.25">
      <c r="AF792" s="6"/>
      <c r="AG792" s="6"/>
      <c r="AH792" s="6"/>
    </row>
    <row r="793" spans="32:34" ht="15.75" customHeight="1" x14ac:dyDescent="0.25">
      <c r="AF793" s="6"/>
      <c r="AG793" s="6"/>
      <c r="AH793" s="6"/>
    </row>
    <row r="794" spans="32:34" ht="15.75" customHeight="1" x14ac:dyDescent="0.25">
      <c r="AF794" s="6"/>
      <c r="AG794" s="6"/>
      <c r="AH794" s="6"/>
    </row>
    <row r="795" spans="32:34" ht="15.75" customHeight="1" x14ac:dyDescent="0.25">
      <c r="AF795" s="6"/>
      <c r="AG795" s="6"/>
      <c r="AH795" s="6"/>
    </row>
    <row r="796" spans="32:34" ht="15.75" customHeight="1" x14ac:dyDescent="0.25">
      <c r="AF796" s="6"/>
      <c r="AG796" s="6"/>
      <c r="AH796" s="6"/>
    </row>
    <row r="797" spans="32:34" ht="15.75" customHeight="1" x14ac:dyDescent="0.25">
      <c r="AF797" s="6"/>
      <c r="AG797" s="6"/>
      <c r="AH797" s="6"/>
    </row>
    <row r="798" spans="32:34" ht="15.75" customHeight="1" x14ac:dyDescent="0.25">
      <c r="AF798" s="6"/>
      <c r="AG798" s="6"/>
      <c r="AH798" s="6"/>
    </row>
    <row r="799" spans="32:34" ht="15.75" customHeight="1" x14ac:dyDescent="0.25">
      <c r="AF799" s="6"/>
      <c r="AG799" s="6"/>
      <c r="AH799" s="6"/>
    </row>
    <row r="800" spans="32:34" ht="15.75" customHeight="1" x14ac:dyDescent="0.25">
      <c r="AF800" s="6"/>
      <c r="AG800" s="6"/>
      <c r="AH800" s="6"/>
    </row>
    <row r="801" spans="32:34" ht="15.75" customHeight="1" x14ac:dyDescent="0.25">
      <c r="AF801" s="6"/>
      <c r="AG801" s="6"/>
      <c r="AH801" s="6"/>
    </row>
    <row r="802" spans="32:34" ht="15.75" customHeight="1" x14ac:dyDescent="0.25">
      <c r="AF802" s="6"/>
      <c r="AG802" s="6"/>
      <c r="AH802" s="6"/>
    </row>
    <row r="803" spans="32:34" ht="15.75" customHeight="1" x14ac:dyDescent="0.25">
      <c r="AF803" s="6"/>
      <c r="AG803" s="6"/>
      <c r="AH803" s="6"/>
    </row>
    <row r="804" spans="32:34" ht="15.75" customHeight="1" x14ac:dyDescent="0.25">
      <c r="AF804" s="6"/>
      <c r="AG804" s="6"/>
      <c r="AH804" s="6"/>
    </row>
    <row r="805" spans="32:34" ht="15.75" customHeight="1" x14ac:dyDescent="0.25">
      <c r="AF805" s="6"/>
      <c r="AG805" s="6"/>
      <c r="AH805" s="6"/>
    </row>
    <row r="806" spans="32:34" ht="15.75" customHeight="1" x14ac:dyDescent="0.25">
      <c r="AF806" s="6"/>
      <c r="AG806" s="6"/>
      <c r="AH806" s="6"/>
    </row>
    <row r="807" spans="32:34" ht="15.75" customHeight="1" x14ac:dyDescent="0.25">
      <c r="AF807" s="6"/>
      <c r="AG807" s="6"/>
      <c r="AH807" s="6"/>
    </row>
    <row r="808" spans="32:34" ht="15.75" customHeight="1" x14ac:dyDescent="0.25">
      <c r="AF808" s="6"/>
      <c r="AG808" s="6"/>
      <c r="AH808" s="6"/>
    </row>
    <row r="809" spans="32:34" ht="15.75" customHeight="1" x14ac:dyDescent="0.25">
      <c r="AF809" s="6"/>
      <c r="AG809" s="6"/>
      <c r="AH809" s="6"/>
    </row>
    <row r="810" spans="32:34" ht="15.75" customHeight="1" x14ac:dyDescent="0.25">
      <c r="AF810" s="6"/>
      <c r="AG810" s="6"/>
      <c r="AH810" s="6"/>
    </row>
    <row r="811" spans="32:34" ht="15.75" customHeight="1" x14ac:dyDescent="0.25">
      <c r="AF811" s="6"/>
      <c r="AG811" s="6"/>
      <c r="AH811" s="6"/>
    </row>
    <row r="812" spans="32:34" ht="15.75" customHeight="1" x14ac:dyDescent="0.25">
      <c r="AF812" s="6"/>
      <c r="AG812" s="6"/>
      <c r="AH812" s="6"/>
    </row>
    <row r="813" spans="32:34" ht="15.75" customHeight="1" x14ac:dyDescent="0.25">
      <c r="AF813" s="6"/>
      <c r="AG813" s="6"/>
      <c r="AH813" s="6"/>
    </row>
    <row r="814" spans="32:34" ht="15.75" customHeight="1" x14ac:dyDescent="0.25">
      <c r="AF814" s="6"/>
      <c r="AG814" s="6"/>
      <c r="AH814" s="6"/>
    </row>
    <row r="815" spans="32:34" ht="15.75" customHeight="1" x14ac:dyDescent="0.25">
      <c r="AF815" s="6"/>
      <c r="AG815" s="6"/>
      <c r="AH815" s="6"/>
    </row>
    <row r="816" spans="32:34" ht="15.75" customHeight="1" x14ac:dyDescent="0.25">
      <c r="AF816" s="6"/>
      <c r="AG816" s="6"/>
      <c r="AH816" s="6"/>
    </row>
    <row r="817" spans="32:34" ht="15.75" customHeight="1" x14ac:dyDescent="0.25">
      <c r="AF817" s="6"/>
      <c r="AG817" s="6"/>
      <c r="AH817" s="6"/>
    </row>
    <row r="818" spans="32:34" ht="15.75" customHeight="1" x14ac:dyDescent="0.25">
      <c r="AF818" s="6"/>
      <c r="AG818" s="6"/>
      <c r="AH818" s="6"/>
    </row>
    <row r="819" spans="32:34" ht="15.75" customHeight="1" x14ac:dyDescent="0.25">
      <c r="AF819" s="6"/>
      <c r="AG819" s="6"/>
      <c r="AH819" s="6"/>
    </row>
    <row r="820" spans="32:34" ht="15.75" customHeight="1" x14ac:dyDescent="0.25">
      <c r="AF820" s="6"/>
      <c r="AG820" s="6"/>
      <c r="AH820" s="6"/>
    </row>
    <row r="821" spans="32:34" ht="15.75" customHeight="1" x14ac:dyDescent="0.25">
      <c r="AF821" s="6"/>
      <c r="AG821" s="6"/>
      <c r="AH821" s="6"/>
    </row>
    <row r="822" spans="32:34" ht="15.75" customHeight="1" x14ac:dyDescent="0.25">
      <c r="AF822" s="6"/>
      <c r="AG822" s="6"/>
      <c r="AH822" s="6"/>
    </row>
    <row r="823" spans="32:34" ht="15.75" customHeight="1" x14ac:dyDescent="0.25">
      <c r="AF823" s="6"/>
      <c r="AG823" s="6"/>
      <c r="AH823" s="6"/>
    </row>
    <row r="824" spans="32:34" ht="15.75" customHeight="1" x14ac:dyDescent="0.25">
      <c r="AF824" s="6"/>
      <c r="AG824" s="6"/>
      <c r="AH824" s="6"/>
    </row>
    <row r="825" spans="32:34" ht="15.75" customHeight="1" x14ac:dyDescent="0.25">
      <c r="AF825" s="6"/>
      <c r="AG825" s="6"/>
      <c r="AH825" s="6"/>
    </row>
    <row r="826" spans="32:34" ht="15.75" customHeight="1" x14ac:dyDescent="0.25">
      <c r="AF826" s="6"/>
      <c r="AG826" s="6"/>
      <c r="AH826" s="6"/>
    </row>
    <row r="827" spans="32:34" ht="15.75" customHeight="1" x14ac:dyDescent="0.25">
      <c r="AF827" s="6"/>
      <c r="AG827" s="6"/>
      <c r="AH827" s="6"/>
    </row>
    <row r="828" spans="32:34" ht="15.75" customHeight="1" x14ac:dyDescent="0.25">
      <c r="AF828" s="6"/>
      <c r="AG828" s="6"/>
      <c r="AH828" s="6"/>
    </row>
    <row r="829" spans="32:34" ht="15.75" customHeight="1" x14ac:dyDescent="0.25">
      <c r="AF829" s="6"/>
      <c r="AG829" s="6"/>
      <c r="AH829" s="6"/>
    </row>
    <row r="830" spans="32:34" ht="15.75" customHeight="1" x14ac:dyDescent="0.25">
      <c r="AF830" s="6"/>
      <c r="AG830" s="6"/>
      <c r="AH830" s="6"/>
    </row>
    <row r="831" spans="32:34" ht="15.75" customHeight="1" x14ac:dyDescent="0.25">
      <c r="AF831" s="6"/>
      <c r="AG831" s="6"/>
      <c r="AH831" s="6"/>
    </row>
    <row r="832" spans="32:34" ht="15.75" customHeight="1" x14ac:dyDescent="0.25">
      <c r="AF832" s="6"/>
      <c r="AG832" s="6"/>
      <c r="AH832" s="6"/>
    </row>
    <row r="833" spans="32:34" ht="15.75" customHeight="1" x14ac:dyDescent="0.25">
      <c r="AF833" s="6"/>
      <c r="AG833" s="6"/>
      <c r="AH833" s="6"/>
    </row>
    <row r="834" spans="32:34" ht="15.75" customHeight="1" x14ac:dyDescent="0.25">
      <c r="AF834" s="6"/>
      <c r="AG834" s="6"/>
      <c r="AH834" s="6"/>
    </row>
    <row r="835" spans="32:34" ht="15.75" customHeight="1" x14ac:dyDescent="0.25">
      <c r="AF835" s="6"/>
      <c r="AG835" s="6"/>
      <c r="AH835" s="6"/>
    </row>
    <row r="836" spans="32:34" ht="15.75" customHeight="1" x14ac:dyDescent="0.25">
      <c r="AF836" s="6"/>
      <c r="AG836" s="6"/>
      <c r="AH836" s="6"/>
    </row>
    <row r="837" spans="32:34" ht="15.75" customHeight="1" x14ac:dyDescent="0.25">
      <c r="AF837" s="6"/>
      <c r="AG837" s="6"/>
      <c r="AH837" s="6"/>
    </row>
    <row r="838" spans="32:34" ht="15.75" customHeight="1" x14ac:dyDescent="0.25">
      <c r="AF838" s="6"/>
      <c r="AG838" s="6"/>
      <c r="AH838" s="6"/>
    </row>
    <row r="839" spans="32:34" ht="15.75" customHeight="1" x14ac:dyDescent="0.25">
      <c r="AF839" s="6"/>
      <c r="AG839" s="6"/>
      <c r="AH839" s="6"/>
    </row>
    <row r="840" spans="32:34" ht="15.75" customHeight="1" x14ac:dyDescent="0.25">
      <c r="AF840" s="6"/>
      <c r="AG840" s="6"/>
      <c r="AH840" s="6"/>
    </row>
    <row r="841" spans="32:34" ht="15.75" customHeight="1" x14ac:dyDescent="0.25">
      <c r="AF841" s="6"/>
      <c r="AG841" s="6"/>
      <c r="AH841" s="6"/>
    </row>
    <row r="842" spans="32:34" ht="15.75" customHeight="1" x14ac:dyDescent="0.25">
      <c r="AF842" s="6"/>
      <c r="AG842" s="6"/>
      <c r="AH842" s="6"/>
    </row>
    <row r="843" spans="32:34" ht="15.75" customHeight="1" x14ac:dyDescent="0.25">
      <c r="AF843" s="6"/>
      <c r="AG843" s="6"/>
      <c r="AH843" s="6"/>
    </row>
    <row r="844" spans="32:34" ht="15.75" customHeight="1" x14ac:dyDescent="0.25">
      <c r="AF844" s="6"/>
      <c r="AG844" s="6"/>
      <c r="AH844" s="6"/>
    </row>
    <row r="845" spans="32:34" ht="15.75" customHeight="1" x14ac:dyDescent="0.25">
      <c r="AF845" s="6"/>
      <c r="AG845" s="6"/>
      <c r="AH845" s="6"/>
    </row>
    <row r="846" spans="32:34" ht="15.75" customHeight="1" x14ac:dyDescent="0.25">
      <c r="AF846" s="6"/>
      <c r="AG846" s="6"/>
      <c r="AH846" s="6"/>
    </row>
    <row r="847" spans="32:34" ht="15.75" customHeight="1" x14ac:dyDescent="0.25">
      <c r="AF847" s="6"/>
      <c r="AG847" s="6"/>
      <c r="AH847" s="6"/>
    </row>
    <row r="848" spans="32:34" ht="15.75" customHeight="1" x14ac:dyDescent="0.25">
      <c r="AF848" s="6"/>
      <c r="AG848" s="6"/>
      <c r="AH848" s="6"/>
    </row>
    <row r="849" spans="32:34" ht="15.75" customHeight="1" x14ac:dyDescent="0.25">
      <c r="AF849" s="6"/>
      <c r="AG849" s="6"/>
      <c r="AH849" s="6"/>
    </row>
    <row r="850" spans="32:34" ht="15.75" customHeight="1" x14ac:dyDescent="0.25">
      <c r="AF850" s="6"/>
      <c r="AG850" s="6"/>
      <c r="AH850" s="6"/>
    </row>
    <row r="851" spans="32:34" ht="15.75" customHeight="1" x14ac:dyDescent="0.25">
      <c r="AF851" s="6"/>
      <c r="AG851" s="6"/>
      <c r="AH851" s="6"/>
    </row>
    <row r="852" spans="32:34" ht="15.75" customHeight="1" x14ac:dyDescent="0.25">
      <c r="AF852" s="6"/>
      <c r="AG852" s="6"/>
      <c r="AH852" s="6"/>
    </row>
    <row r="853" spans="32:34" ht="15.75" customHeight="1" x14ac:dyDescent="0.25">
      <c r="AF853" s="6"/>
      <c r="AG853" s="6"/>
      <c r="AH853" s="6"/>
    </row>
    <row r="854" spans="32:34" ht="15.75" customHeight="1" x14ac:dyDescent="0.25">
      <c r="AF854" s="6"/>
      <c r="AG854" s="6"/>
      <c r="AH854" s="6"/>
    </row>
    <row r="855" spans="32:34" ht="15.75" customHeight="1" x14ac:dyDescent="0.25">
      <c r="AF855" s="6"/>
      <c r="AG855" s="6"/>
      <c r="AH855" s="6"/>
    </row>
    <row r="856" spans="32:34" ht="15.75" customHeight="1" x14ac:dyDescent="0.25">
      <c r="AF856" s="6"/>
      <c r="AG856" s="6"/>
      <c r="AH856" s="6"/>
    </row>
    <row r="857" spans="32:34" ht="15.75" customHeight="1" x14ac:dyDescent="0.25">
      <c r="AF857" s="6"/>
      <c r="AG857" s="6"/>
      <c r="AH857" s="6"/>
    </row>
    <row r="858" spans="32:34" ht="15.75" customHeight="1" x14ac:dyDescent="0.25">
      <c r="AF858" s="6"/>
      <c r="AG858" s="6"/>
      <c r="AH858" s="6"/>
    </row>
    <row r="859" spans="32:34" ht="15.75" customHeight="1" x14ac:dyDescent="0.25">
      <c r="AF859" s="6"/>
      <c r="AG859" s="6"/>
      <c r="AH859" s="6"/>
    </row>
    <row r="860" spans="32:34" ht="15.75" customHeight="1" x14ac:dyDescent="0.25">
      <c r="AF860" s="6"/>
      <c r="AG860" s="6"/>
      <c r="AH860" s="6"/>
    </row>
    <row r="861" spans="32:34" ht="15.75" customHeight="1" x14ac:dyDescent="0.25">
      <c r="AF861" s="6"/>
      <c r="AG861" s="6"/>
      <c r="AH861" s="6"/>
    </row>
    <row r="862" spans="32:34" ht="15.75" customHeight="1" x14ac:dyDescent="0.25">
      <c r="AF862" s="6"/>
      <c r="AG862" s="6"/>
      <c r="AH862" s="6"/>
    </row>
    <row r="863" spans="32:34" ht="15.75" customHeight="1" x14ac:dyDescent="0.25">
      <c r="AF863" s="6"/>
      <c r="AG863" s="6"/>
      <c r="AH863" s="6"/>
    </row>
    <row r="864" spans="32:34" ht="15.75" customHeight="1" x14ac:dyDescent="0.25">
      <c r="AF864" s="6"/>
      <c r="AG864" s="6"/>
      <c r="AH864" s="6"/>
    </row>
    <row r="865" spans="32:34" ht="15.75" customHeight="1" x14ac:dyDescent="0.25">
      <c r="AF865" s="6"/>
      <c r="AG865" s="6"/>
      <c r="AH865" s="6"/>
    </row>
    <row r="866" spans="32:34" ht="15.75" customHeight="1" x14ac:dyDescent="0.25">
      <c r="AF866" s="6"/>
      <c r="AG866" s="6"/>
      <c r="AH866" s="6"/>
    </row>
    <row r="867" spans="32:34" ht="15.75" customHeight="1" x14ac:dyDescent="0.25">
      <c r="AF867" s="6"/>
      <c r="AG867" s="6"/>
      <c r="AH867" s="6"/>
    </row>
    <row r="868" spans="32:34" ht="15.75" customHeight="1" x14ac:dyDescent="0.25">
      <c r="AF868" s="6"/>
      <c r="AG868" s="6"/>
      <c r="AH868" s="6"/>
    </row>
    <row r="869" spans="32:34" ht="15.75" customHeight="1" x14ac:dyDescent="0.25">
      <c r="AF869" s="6"/>
      <c r="AG869" s="6"/>
      <c r="AH869" s="6"/>
    </row>
    <row r="870" spans="32:34" ht="15.75" customHeight="1" x14ac:dyDescent="0.25">
      <c r="AF870" s="6"/>
      <c r="AG870" s="6"/>
      <c r="AH870" s="6"/>
    </row>
    <row r="871" spans="32:34" ht="15.75" customHeight="1" x14ac:dyDescent="0.25">
      <c r="AF871" s="6"/>
      <c r="AG871" s="6"/>
      <c r="AH871" s="6"/>
    </row>
    <row r="872" spans="32:34" ht="15.75" customHeight="1" x14ac:dyDescent="0.25">
      <c r="AF872" s="6"/>
      <c r="AG872" s="6"/>
      <c r="AH872" s="6"/>
    </row>
    <row r="873" spans="32:34" ht="15.75" customHeight="1" x14ac:dyDescent="0.25">
      <c r="AF873" s="6"/>
      <c r="AG873" s="6"/>
      <c r="AH873" s="6"/>
    </row>
    <row r="874" spans="32:34" ht="15.75" customHeight="1" x14ac:dyDescent="0.25">
      <c r="AF874" s="6"/>
      <c r="AG874" s="6"/>
      <c r="AH874" s="6"/>
    </row>
    <row r="875" spans="32:34" ht="15.75" customHeight="1" x14ac:dyDescent="0.25">
      <c r="AF875" s="6"/>
      <c r="AG875" s="6"/>
      <c r="AH875" s="6"/>
    </row>
    <row r="876" spans="32:34" ht="15.75" customHeight="1" x14ac:dyDescent="0.25">
      <c r="AF876" s="6"/>
      <c r="AG876" s="6"/>
      <c r="AH876" s="6"/>
    </row>
    <row r="877" spans="32:34" ht="15.75" customHeight="1" x14ac:dyDescent="0.25">
      <c r="AF877" s="6"/>
      <c r="AG877" s="6"/>
      <c r="AH877" s="6"/>
    </row>
    <row r="878" spans="32:34" ht="15.75" customHeight="1" x14ac:dyDescent="0.25">
      <c r="AF878" s="6"/>
      <c r="AG878" s="6"/>
      <c r="AH878" s="6"/>
    </row>
    <row r="879" spans="32:34" ht="15.75" customHeight="1" x14ac:dyDescent="0.25">
      <c r="AF879" s="6"/>
      <c r="AG879" s="6"/>
      <c r="AH879" s="6"/>
    </row>
    <row r="880" spans="32:34" ht="15.75" customHeight="1" x14ac:dyDescent="0.25">
      <c r="AF880" s="6"/>
      <c r="AG880" s="6"/>
      <c r="AH880" s="6"/>
    </row>
    <row r="881" spans="32:34" ht="15.75" customHeight="1" x14ac:dyDescent="0.25">
      <c r="AF881" s="6"/>
      <c r="AG881" s="6"/>
      <c r="AH881" s="6"/>
    </row>
    <row r="882" spans="32:34" ht="15.75" customHeight="1" x14ac:dyDescent="0.25">
      <c r="AF882" s="6"/>
      <c r="AG882" s="6"/>
      <c r="AH882" s="6"/>
    </row>
    <row r="883" spans="32:34" ht="15.75" customHeight="1" x14ac:dyDescent="0.25">
      <c r="AF883" s="6"/>
      <c r="AG883" s="6"/>
      <c r="AH883" s="6"/>
    </row>
    <row r="884" spans="32:34" ht="15.75" customHeight="1" x14ac:dyDescent="0.25">
      <c r="AF884" s="6"/>
      <c r="AG884" s="6"/>
      <c r="AH884" s="6"/>
    </row>
    <row r="885" spans="32:34" ht="15.75" customHeight="1" x14ac:dyDescent="0.25">
      <c r="AF885" s="6"/>
      <c r="AG885" s="6"/>
      <c r="AH885" s="6"/>
    </row>
    <row r="886" spans="32:34" ht="15.75" customHeight="1" x14ac:dyDescent="0.25">
      <c r="AF886" s="6"/>
      <c r="AG886" s="6"/>
      <c r="AH886" s="6"/>
    </row>
    <row r="887" spans="32:34" ht="15.75" customHeight="1" x14ac:dyDescent="0.25">
      <c r="AF887" s="6"/>
      <c r="AG887" s="6"/>
      <c r="AH887" s="6"/>
    </row>
    <row r="888" spans="32:34" ht="15.75" customHeight="1" x14ac:dyDescent="0.25">
      <c r="AF888" s="6"/>
      <c r="AG888" s="6"/>
      <c r="AH888" s="6"/>
    </row>
    <row r="889" spans="32:34" ht="15.75" customHeight="1" x14ac:dyDescent="0.25">
      <c r="AF889" s="6"/>
      <c r="AG889" s="6"/>
      <c r="AH889" s="6"/>
    </row>
    <row r="890" spans="32:34" ht="15.75" customHeight="1" x14ac:dyDescent="0.25">
      <c r="AF890" s="6"/>
      <c r="AG890" s="6"/>
      <c r="AH890" s="6"/>
    </row>
    <row r="891" spans="32:34" ht="15.75" customHeight="1" x14ac:dyDescent="0.25">
      <c r="AF891" s="6"/>
      <c r="AG891" s="6"/>
      <c r="AH891" s="6"/>
    </row>
    <row r="892" spans="32:34" ht="15.75" customHeight="1" x14ac:dyDescent="0.25">
      <c r="AF892" s="6"/>
      <c r="AG892" s="6"/>
      <c r="AH892" s="6"/>
    </row>
    <row r="893" spans="32:34" ht="15.75" customHeight="1" x14ac:dyDescent="0.25">
      <c r="AF893" s="6"/>
      <c r="AG893" s="6"/>
      <c r="AH893" s="6"/>
    </row>
    <row r="894" spans="32:34" ht="15.75" customHeight="1" x14ac:dyDescent="0.25">
      <c r="AF894" s="6"/>
      <c r="AG894" s="6"/>
      <c r="AH894" s="6"/>
    </row>
    <row r="895" spans="32:34" ht="15.75" customHeight="1" x14ac:dyDescent="0.25">
      <c r="AF895" s="6"/>
      <c r="AG895" s="6"/>
      <c r="AH895" s="6"/>
    </row>
    <row r="896" spans="32:34" ht="15.75" customHeight="1" x14ac:dyDescent="0.25">
      <c r="AF896" s="6"/>
      <c r="AG896" s="6"/>
      <c r="AH896" s="6"/>
    </row>
    <row r="897" spans="32:34" ht="15.75" customHeight="1" x14ac:dyDescent="0.25">
      <c r="AF897" s="6"/>
      <c r="AG897" s="6"/>
      <c r="AH897" s="6"/>
    </row>
    <row r="898" spans="32:34" ht="15.75" customHeight="1" x14ac:dyDescent="0.25">
      <c r="AF898" s="6"/>
      <c r="AG898" s="6"/>
      <c r="AH898" s="6"/>
    </row>
    <row r="899" spans="32:34" ht="15.75" customHeight="1" x14ac:dyDescent="0.25">
      <c r="AF899" s="6"/>
      <c r="AG899" s="6"/>
      <c r="AH899" s="6"/>
    </row>
    <row r="900" spans="32:34" ht="15.75" customHeight="1" x14ac:dyDescent="0.25">
      <c r="AF900" s="6"/>
      <c r="AG900" s="6"/>
      <c r="AH900" s="6"/>
    </row>
    <row r="901" spans="32:34" ht="15.75" customHeight="1" x14ac:dyDescent="0.25">
      <c r="AF901" s="6"/>
      <c r="AG901" s="6"/>
      <c r="AH901" s="6"/>
    </row>
    <row r="902" spans="32:34" ht="15.75" customHeight="1" x14ac:dyDescent="0.25">
      <c r="AF902" s="6"/>
      <c r="AG902" s="6"/>
      <c r="AH902" s="6"/>
    </row>
    <row r="903" spans="32:34" ht="15.75" customHeight="1" x14ac:dyDescent="0.25">
      <c r="AF903" s="6"/>
      <c r="AG903" s="6"/>
      <c r="AH903" s="6"/>
    </row>
    <row r="904" spans="32:34" ht="15.75" customHeight="1" x14ac:dyDescent="0.25">
      <c r="AF904" s="6"/>
      <c r="AG904" s="6"/>
      <c r="AH904" s="6"/>
    </row>
    <row r="905" spans="32:34" ht="15.75" customHeight="1" x14ac:dyDescent="0.25">
      <c r="AF905" s="6"/>
      <c r="AG905" s="6"/>
      <c r="AH905" s="6"/>
    </row>
    <row r="906" spans="32:34" ht="15.75" customHeight="1" x14ac:dyDescent="0.25">
      <c r="AF906" s="6"/>
      <c r="AG906" s="6"/>
      <c r="AH906" s="6"/>
    </row>
    <row r="907" spans="32:34" ht="15.75" customHeight="1" x14ac:dyDescent="0.25">
      <c r="AF907" s="6"/>
      <c r="AG907" s="6"/>
      <c r="AH907" s="6"/>
    </row>
    <row r="908" spans="32:34" ht="15.75" customHeight="1" x14ac:dyDescent="0.25">
      <c r="AF908" s="6"/>
      <c r="AG908" s="6"/>
      <c r="AH908" s="6"/>
    </row>
    <row r="909" spans="32:34" ht="15.75" customHeight="1" x14ac:dyDescent="0.25">
      <c r="AF909" s="6"/>
      <c r="AG909" s="6"/>
      <c r="AH909" s="6"/>
    </row>
    <row r="910" spans="32:34" ht="15.75" customHeight="1" x14ac:dyDescent="0.25">
      <c r="AF910" s="6"/>
      <c r="AG910" s="6"/>
      <c r="AH910" s="6"/>
    </row>
    <row r="911" spans="32:34" ht="15.75" customHeight="1" x14ac:dyDescent="0.25">
      <c r="AF911" s="6"/>
      <c r="AG911" s="6"/>
      <c r="AH911" s="6"/>
    </row>
    <row r="912" spans="32:34" ht="15.75" customHeight="1" x14ac:dyDescent="0.25">
      <c r="AF912" s="6"/>
      <c r="AG912" s="6"/>
      <c r="AH912" s="6"/>
    </row>
    <row r="913" spans="32:34" ht="15.75" customHeight="1" x14ac:dyDescent="0.25">
      <c r="AF913" s="6"/>
      <c r="AG913" s="6"/>
      <c r="AH913" s="6"/>
    </row>
    <row r="914" spans="32:34" ht="15.75" customHeight="1" x14ac:dyDescent="0.25">
      <c r="AF914" s="6"/>
      <c r="AG914" s="6"/>
      <c r="AH914" s="6"/>
    </row>
    <row r="915" spans="32:34" ht="15.75" customHeight="1" x14ac:dyDescent="0.25">
      <c r="AF915" s="6"/>
      <c r="AG915" s="6"/>
      <c r="AH915" s="6"/>
    </row>
    <row r="916" spans="32:34" ht="15.75" customHeight="1" x14ac:dyDescent="0.25">
      <c r="AF916" s="6"/>
      <c r="AG916" s="6"/>
      <c r="AH916" s="6"/>
    </row>
    <row r="917" spans="32:34" ht="15.75" customHeight="1" x14ac:dyDescent="0.25">
      <c r="AF917" s="6"/>
      <c r="AG917" s="6"/>
      <c r="AH917" s="6"/>
    </row>
    <row r="918" spans="32:34" ht="15.75" customHeight="1" x14ac:dyDescent="0.25">
      <c r="AF918" s="6"/>
      <c r="AG918" s="6"/>
      <c r="AH918" s="6"/>
    </row>
    <row r="919" spans="32:34" ht="15.75" customHeight="1" x14ac:dyDescent="0.25">
      <c r="AF919" s="6"/>
      <c r="AG919" s="6"/>
      <c r="AH919" s="6"/>
    </row>
    <row r="920" spans="32:34" ht="15.75" customHeight="1" x14ac:dyDescent="0.25">
      <c r="AF920" s="6"/>
      <c r="AG920" s="6"/>
      <c r="AH920" s="6"/>
    </row>
    <row r="921" spans="32:34" ht="15.75" customHeight="1" x14ac:dyDescent="0.25">
      <c r="AF921" s="6"/>
      <c r="AG921" s="6"/>
      <c r="AH921" s="6"/>
    </row>
    <row r="922" spans="32:34" ht="15.75" customHeight="1" x14ac:dyDescent="0.25">
      <c r="AF922" s="6"/>
      <c r="AG922" s="6"/>
      <c r="AH922" s="6"/>
    </row>
    <row r="923" spans="32:34" ht="15.75" customHeight="1" x14ac:dyDescent="0.25">
      <c r="AF923" s="6"/>
      <c r="AG923" s="6"/>
      <c r="AH923" s="6"/>
    </row>
    <row r="924" spans="32:34" ht="15.75" customHeight="1" x14ac:dyDescent="0.25">
      <c r="AF924" s="6"/>
      <c r="AG924" s="6"/>
      <c r="AH924" s="6"/>
    </row>
    <row r="925" spans="32:34" ht="15.75" customHeight="1" x14ac:dyDescent="0.25">
      <c r="AF925" s="6"/>
      <c r="AG925" s="6"/>
      <c r="AH925" s="6"/>
    </row>
    <row r="926" spans="32:34" ht="15.75" customHeight="1" x14ac:dyDescent="0.25">
      <c r="AF926" s="6"/>
      <c r="AG926" s="6"/>
      <c r="AH926" s="6"/>
    </row>
    <row r="927" spans="32:34" ht="15.75" customHeight="1" x14ac:dyDescent="0.25">
      <c r="AF927" s="6"/>
      <c r="AG927" s="6"/>
      <c r="AH927" s="6"/>
    </row>
    <row r="928" spans="32:34" ht="15.75" customHeight="1" x14ac:dyDescent="0.25">
      <c r="AF928" s="6"/>
      <c r="AG928" s="6"/>
      <c r="AH928" s="6"/>
    </row>
    <row r="929" spans="32:34" ht="15.75" customHeight="1" x14ac:dyDescent="0.25">
      <c r="AF929" s="6"/>
      <c r="AG929" s="6"/>
      <c r="AH929" s="6"/>
    </row>
    <row r="930" spans="32:34" ht="15.75" customHeight="1" x14ac:dyDescent="0.25">
      <c r="AF930" s="6"/>
      <c r="AG930" s="6"/>
      <c r="AH930" s="6"/>
    </row>
    <row r="931" spans="32:34" ht="15.75" customHeight="1" x14ac:dyDescent="0.25">
      <c r="AF931" s="6"/>
      <c r="AG931" s="6"/>
      <c r="AH931" s="6"/>
    </row>
    <row r="932" spans="32:34" ht="15.75" customHeight="1" x14ac:dyDescent="0.25">
      <c r="AF932" s="6"/>
      <c r="AG932" s="6"/>
      <c r="AH932" s="6"/>
    </row>
    <row r="933" spans="32:34" ht="15.75" customHeight="1" x14ac:dyDescent="0.25">
      <c r="AF933" s="6"/>
      <c r="AG933" s="6"/>
      <c r="AH933" s="6"/>
    </row>
    <row r="934" spans="32:34" ht="15.75" customHeight="1" x14ac:dyDescent="0.25">
      <c r="AF934" s="6"/>
      <c r="AG934" s="6"/>
      <c r="AH934" s="6"/>
    </row>
    <row r="935" spans="32:34" ht="15.75" customHeight="1" x14ac:dyDescent="0.25">
      <c r="AF935" s="6"/>
      <c r="AG935" s="6"/>
      <c r="AH935" s="6"/>
    </row>
    <row r="936" spans="32:34" ht="15.75" customHeight="1" x14ac:dyDescent="0.25">
      <c r="AF936" s="6"/>
      <c r="AG936" s="6"/>
      <c r="AH936" s="6"/>
    </row>
    <row r="937" spans="32:34" ht="15.75" customHeight="1" x14ac:dyDescent="0.25">
      <c r="AF937" s="6"/>
      <c r="AG937" s="6"/>
      <c r="AH937" s="6"/>
    </row>
    <row r="938" spans="32:34" ht="15.75" customHeight="1" x14ac:dyDescent="0.25">
      <c r="AF938" s="6"/>
      <c r="AG938" s="6"/>
      <c r="AH938" s="6"/>
    </row>
    <row r="939" spans="32:34" ht="15.75" customHeight="1" x14ac:dyDescent="0.25">
      <c r="AF939" s="6"/>
      <c r="AG939" s="6"/>
      <c r="AH939" s="6"/>
    </row>
    <row r="940" spans="32:34" ht="15.75" customHeight="1" x14ac:dyDescent="0.25">
      <c r="AF940" s="6"/>
      <c r="AG940" s="6"/>
      <c r="AH940" s="6"/>
    </row>
    <row r="941" spans="32:34" ht="15.75" customHeight="1" x14ac:dyDescent="0.25">
      <c r="AF941" s="6"/>
      <c r="AG941" s="6"/>
      <c r="AH941" s="6"/>
    </row>
    <row r="942" spans="32:34" ht="15.75" customHeight="1" x14ac:dyDescent="0.25">
      <c r="AF942" s="6"/>
      <c r="AG942" s="6"/>
      <c r="AH942" s="6"/>
    </row>
    <row r="943" spans="32:34" ht="15.75" customHeight="1" x14ac:dyDescent="0.25">
      <c r="AF943" s="6"/>
      <c r="AG943" s="6"/>
      <c r="AH943" s="6"/>
    </row>
    <row r="944" spans="32:34" ht="15.75" customHeight="1" x14ac:dyDescent="0.25">
      <c r="AF944" s="6"/>
      <c r="AG944" s="6"/>
      <c r="AH944" s="6"/>
    </row>
    <row r="945" spans="32:34" ht="15.75" customHeight="1" x14ac:dyDescent="0.25">
      <c r="AF945" s="6"/>
      <c r="AG945" s="6"/>
      <c r="AH945" s="6"/>
    </row>
    <row r="946" spans="32:34" ht="15.75" customHeight="1" x14ac:dyDescent="0.25">
      <c r="AF946" s="6"/>
      <c r="AG946" s="6"/>
      <c r="AH946" s="6"/>
    </row>
    <row r="947" spans="32:34" ht="15.75" customHeight="1" x14ac:dyDescent="0.25">
      <c r="AF947" s="6"/>
      <c r="AG947" s="6"/>
      <c r="AH947" s="6"/>
    </row>
    <row r="948" spans="32:34" ht="15.75" customHeight="1" x14ac:dyDescent="0.25">
      <c r="AF948" s="6"/>
      <c r="AG948" s="6"/>
      <c r="AH948" s="6"/>
    </row>
    <row r="949" spans="32:34" ht="15.75" customHeight="1" x14ac:dyDescent="0.25">
      <c r="AF949" s="6"/>
      <c r="AG949" s="6"/>
      <c r="AH949" s="6"/>
    </row>
    <row r="950" spans="32:34" ht="15.75" customHeight="1" x14ac:dyDescent="0.25">
      <c r="AF950" s="6"/>
      <c r="AG950" s="6"/>
      <c r="AH950" s="6"/>
    </row>
    <row r="951" spans="32:34" ht="15.75" customHeight="1" x14ac:dyDescent="0.25">
      <c r="AF951" s="6"/>
      <c r="AG951" s="6"/>
      <c r="AH951" s="6"/>
    </row>
    <row r="952" spans="32:34" ht="15.75" customHeight="1" x14ac:dyDescent="0.25">
      <c r="AF952" s="6"/>
      <c r="AG952" s="6"/>
      <c r="AH952" s="6"/>
    </row>
    <row r="953" spans="32:34" ht="15.75" customHeight="1" x14ac:dyDescent="0.25">
      <c r="AF953" s="6"/>
      <c r="AG953" s="6"/>
      <c r="AH953" s="6"/>
    </row>
    <row r="954" spans="32:34" ht="15.75" customHeight="1" x14ac:dyDescent="0.25">
      <c r="AF954" s="6"/>
      <c r="AG954" s="6"/>
      <c r="AH954" s="6"/>
    </row>
    <row r="955" spans="32:34" ht="15.75" customHeight="1" x14ac:dyDescent="0.25">
      <c r="AF955" s="6"/>
      <c r="AG955" s="6"/>
      <c r="AH955" s="6"/>
    </row>
    <row r="956" spans="32:34" ht="15.75" customHeight="1" x14ac:dyDescent="0.25">
      <c r="AF956" s="6"/>
      <c r="AG956" s="6"/>
      <c r="AH956" s="6"/>
    </row>
    <row r="957" spans="32:34" ht="15.75" customHeight="1" x14ac:dyDescent="0.25">
      <c r="AF957" s="6"/>
      <c r="AG957" s="6"/>
      <c r="AH957" s="6"/>
    </row>
    <row r="958" spans="32:34" ht="15.75" customHeight="1" x14ac:dyDescent="0.25">
      <c r="AF958" s="6"/>
      <c r="AG958" s="6"/>
      <c r="AH958" s="6"/>
    </row>
    <row r="959" spans="32:34" ht="15.75" customHeight="1" x14ac:dyDescent="0.25">
      <c r="AF959" s="6"/>
      <c r="AG959" s="6"/>
      <c r="AH959" s="6"/>
    </row>
    <row r="960" spans="32:34" ht="15.75" customHeight="1" x14ac:dyDescent="0.25">
      <c r="AF960" s="6"/>
      <c r="AG960" s="6"/>
      <c r="AH960" s="6"/>
    </row>
    <row r="961" spans="32:34" ht="15.75" customHeight="1" x14ac:dyDescent="0.25">
      <c r="AF961" s="6"/>
      <c r="AG961" s="6"/>
      <c r="AH961" s="6"/>
    </row>
    <row r="962" spans="32:34" ht="15.75" customHeight="1" x14ac:dyDescent="0.25">
      <c r="AF962" s="6"/>
      <c r="AG962" s="6"/>
      <c r="AH962" s="6"/>
    </row>
    <row r="963" spans="32:34" ht="15.75" customHeight="1" x14ac:dyDescent="0.25">
      <c r="AF963" s="6"/>
      <c r="AG963" s="6"/>
      <c r="AH963" s="6"/>
    </row>
    <row r="964" spans="32:34" ht="15.75" customHeight="1" x14ac:dyDescent="0.25">
      <c r="AF964" s="6"/>
      <c r="AG964" s="6"/>
      <c r="AH964" s="6"/>
    </row>
    <row r="965" spans="32:34" ht="15.75" customHeight="1" x14ac:dyDescent="0.25">
      <c r="AF965" s="6"/>
      <c r="AG965" s="6"/>
      <c r="AH965" s="6"/>
    </row>
    <row r="966" spans="32:34" ht="15.75" customHeight="1" x14ac:dyDescent="0.25">
      <c r="AF966" s="6"/>
      <c r="AG966" s="6"/>
      <c r="AH966" s="6"/>
    </row>
    <row r="967" spans="32:34" ht="15.75" customHeight="1" x14ac:dyDescent="0.25">
      <c r="AF967" s="6"/>
      <c r="AG967" s="6"/>
      <c r="AH967" s="6"/>
    </row>
    <row r="968" spans="32:34" ht="15.75" customHeight="1" x14ac:dyDescent="0.25">
      <c r="AF968" s="6"/>
      <c r="AG968" s="6"/>
      <c r="AH968" s="6"/>
    </row>
    <row r="969" spans="32:34" ht="15.75" customHeight="1" x14ac:dyDescent="0.25">
      <c r="AF969" s="6"/>
      <c r="AG969" s="6"/>
      <c r="AH969" s="6"/>
    </row>
    <row r="970" spans="32:34" ht="15.75" customHeight="1" x14ac:dyDescent="0.25">
      <c r="AF970" s="6"/>
      <c r="AG970" s="6"/>
      <c r="AH970" s="6"/>
    </row>
    <row r="971" spans="32:34" ht="15.75" customHeight="1" x14ac:dyDescent="0.25">
      <c r="AF971" s="6"/>
      <c r="AG971" s="6"/>
      <c r="AH971" s="6"/>
    </row>
    <row r="972" spans="32:34" ht="15.75" customHeight="1" x14ac:dyDescent="0.25">
      <c r="AF972" s="6"/>
      <c r="AG972" s="6"/>
      <c r="AH972" s="6"/>
    </row>
    <row r="973" spans="32:34" ht="15.75" customHeight="1" x14ac:dyDescent="0.25">
      <c r="AF973" s="6"/>
      <c r="AG973" s="6"/>
      <c r="AH973" s="6"/>
    </row>
    <row r="974" spans="32:34" ht="15.75" customHeight="1" x14ac:dyDescent="0.25">
      <c r="AF974" s="6"/>
      <c r="AG974" s="6"/>
      <c r="AH974" s="6"/>
    </row>
    <row r="975" spans="32:34" ht="15.75" customHeight="1" x14ac:dyDescent="0.25">
      <c r="AF975" s="6"/>
      <c r="AG975" s="6"/>
      <c r="AH975" s="6"/>
    </row>
    <row r="976" spans="32:34" ht="15.75" customHeight="1" x14ac:dyDescent="0.25">
      <c r="AF976" s="6"/>
      <c r="AG976" s="6"/>
      <c r="AH976" s="6"/>
    </row>
    <row r="977" spans="32:34" ht="15.75" customHeight="1" x14ac:dyDescent="0.25">
      <c r="AF977" s="6"/>
      <c r="AG977" s="6"/>
      <c r="AH977" s="6"/>
    </row>
    <row r="978" spans="32:34" ht="15.75" customHeight="1" x14ac:dyDescent="0.25">
      <c r="AF978" s="6"/>
      <c r="AG978" s="6"/>
      <c r="AH978" s="6"/>
    </row>
    <row r="979" spans="32:34" ht="15.75" customHeight="1" x14ac:dyDescent="0.25">
      <c r="AF979" s="6"/>
      <c r="AG979" s="6"/>
      <c r="AH979" s="6"/>
    </row>
    <row r="980" spans="32:34" ht="15.75" customHeight="1" x14ac:dyDescent="0.25">
      <c r="AF980" s="6"/>
      <c r="AG980" s="6"/>
      <c r="AH980" s="6"/>
    </row>
    <row r="981" spans="32:34" ht="15.75" customHeight="1" x14ac:dyDescent="0.25">
      <c r="AF981" s="6"/>
      <c r="AG981" s="6"/>
      <c r="AH981" s="6"/>
    </row>
    <row r="982" spans="32:34" ht="15.75" customHeight="1" x14ac:dyDescent="0.25">
      <c r="AF982" s="6"/>
      <c r="AG982" s="6"/>
      <c r="AH982" s="6"/>
    </row>
    <row r="983" spans="32:34" ht="15.75" customHeight="1" x14ac:dyDescent="0.25">
      <c r="AF983" s="6"/>
      <c r="AG983" s="6"/>
      <c r="AH983" s="6"/>
    </row>
    <row r="984" spans="32:34" ht="15.75" customHeight="1" x14ac:dyDescent="0.25">
      <c r="AF984" s="6"/>
      <c r="AG984" s="6"/>
      <c r="AH984" s="6"/>
    </row>
    <row r="985" spans="32:34" ht="15.75" customHeight="1" x14ac:dyDescent="0.25">
      <c r="AF985" s="6"/>
      <c r="AG985" s="6"/>
      <c r="AH985" s="6"/>
    </row>
    <row r="986" spans="32:34" ht="15.75" customHeight="1" x14ac:dyDescent="0.25">
      <c r="AF986" s="6"/>
      <c r="AG986" s="6"/>
      <c r="AH986" s="6"/>
    </row>
    <row r="987" spans="32:34" ht="15.75" customHeight="1" x14ac:dyDescent="0.25">
      <c r="AF987" s="6"/>
      <c r="AG987" s="6"/>
      <c r="AH987" s="6"/>
    </row>
    <row r="988" spans="32:34" ht="15.75" customHeight="1" x14ac:dyDescent="0.25">
      <c r="AF988" s="6"/>
      <c r="AG988" s="6"/>
      <c r="AH988" s="6"/>
    </row>
    <row r="989" spans="32:34" ht="15.75" customHeight="1" x14ac:dyDescent="0.25">
      <c r="AF989" s="6"/>
      <c r="AG989" s="6"/>
      <c r="AH989" s="6"/>
    </row>
    <row r="990" spans="32:34" ht="15.75" customHeight="1" x14ac:dyDescent="0.25">
      <c r="AF990" s="6"/>
      <c r="AG990" s="6"/>
      <c r="AH990" s="6"/>
    </row>
    <row r="991" spans="32:34" ht="15.75" customHeight="1" x14ac:dyDescent="0.25">
      <c r="AF991" s="6"/>
      <c r="AG991" s="6"/>
      <c r="AH991" s="6"/>
    </row>
    <row r="992" spans="32:34" ht="15.75" customHeight="1" x14ac:dyDescent="0.25">
      <c r="AF992" s="6"/>
      <c r="AG992" s="6"/>
      <c r="AH992" s="6"/>
    </row>
    <row r="993" spans="32:34" ht="15.75" customHeight="1" x14ac:dyDescent="0.25">
      <c r="AF993" s="6"/>
      <c r="AG993" s="6"/>
      <c r="AH993" s="6"/>
    </row>
    <row r="994" spans="32:34" ht="15.75" customHeight="1" x14ac:dyDescent="0.25">
      <c r="AF994" s="6"/>
      <c r="AG994" s="6"/>
      <c r="AH994" s="6"/>
    </row>
    <row r="995" spans="32:34" ht="15.75" customHeight="1" x14ac:dyDescent="0.25">
      <c r="AF995" s="6"/>
      <c r="AG995" s="6"/>
      <c r="AH995" s="6"/>
    </row>
    <row r="996" spans="32:34" ht="15.75" customHeight="1" x14ac:dyDescent="0.25">
      <c r="AF996" s="6"/>
      <c r="AG996" s="6"/>
      <c r="AH996" s="6"/>
    </row>
    <row r="997" spans="32:34" ht="15.75" customHeight="1" x14ac:dyDescent="0.25">
      <c r="AF997" s="6"/>
      <c r="AG997" s="6"/>
      <c r="AH997" s="6"/>
    </row>
    <row r="998" spans="32:34" ht="15.75" customHeight="1" x14ac:dyDescent="0.25">
      <c r="AF998" s="6"/>
      <c r="AG998" s="6"/>
      <c r="AH998" s="6"/>
    </row>
    <row r="999" spans="32:34" ht="15.75" customHeight="1" x14ac:dyDescent="0.25">
      <c r="AF999" s="6"/>
      <c r="AG999" s="6"/>
      <c r="AH999" s="6"/>
    </row>
    <row r="1000" spans="32:34" ht="15.75" customHeight="1" x14ac:dyDescent="0.25">
      <c r="AF1000" s="6"/>
      <c r="AG1000" s="6"/>
      <c r="AH1000" s="6"/>
    </row>
  </sheetData>
  <mergeCells count="98">
    <mergeCell ref="AC18:AC19"/>
    <mergeCell ref="AD18:AD19"/>
    <mergeCell ref="AE18:AE19"/>
    <mergeCell ref="C39:F39"/>
    <mergeCell ref="G39:J39"/>
    <mergeCell ref="K39:N39"/>
    <mergeCell ref="O39:R39"/>
    <mergeCell ref="S39:V39"/>
    <mergeCell ref="W39:Z39"/>
    <mergeCell ref="AA39:AD39"/>
    <mergeCell ref="R18:R19"/>
    <mergeCell ref="S18:S19"/>
    <mergeCell ref="U18:U19"/>
    <mergeCell ref="V18:V19"/>
    <mergeCell ref="AA18:AA19"/>
    <mergeCell ref="W18:W19"/>
    <mergeCell ref="E9:G9"/>
    <mergeCell ref="E10:G10"/>
    <mergeCell ref="N10:R10"/>
    <mergeCell ref="A13:AD13"/>
    <mergeCell ref="C16:F16"/>
    <mergeCell ref="G16:J16"/>
    <mergeCell ref="K16:N16"/>
    <mergeCell ref="O16:R16"/>
    <mergeCell ref="AA16:AD16"/>
    <mergeCell ref="A1:I1"/>
    <mergeCell ref="K1:R1"/>
    <mergeCell ref="A6:AD6"/>
    <mergeCell ref="A7:AD7"/>
    <mergeCell ref="E8:I8"/>
    <mergeCell ref="N8:P8"/>
    <mergeCell ref="A66:AD66"/>
    <mergeCell ref="A68:E68"/>
    <mergeCell ref="G68:K68"/>
    <mergeCell ref="O68:P68"/>
    <mergeCell ref="A50:B50"/>
    <mergeCell ref="A51:B51"/>
    <mergeCell ref="A52:B52"/>
    <mergeCell ref="A53:B53"/>
    <mergeCell ref="A54:B54"/>
    <mergeCell ref="A62:AD62"/>
    <mergeCell ref="A65:AD65"/>
    <mergeCell ref="A45:B45"/>
    <mergeCell ref="A46:B46"/>
    <mergeCell ref="A47:B47"/>
    <mergeCell ref="A48:B48"/>
    <mergeCell ref="A49:B49"/>
    <mergeCell ref="I41:I42"/>
    <mergeCell ref="J41:J42"/>
    <mergeCell ref="K41:K42"/>
    <mergeCell ref="A43:B43"/>
    <mergeCell ref="A44:B44"/>
    <mergeCell ref="Z41:Z42"/>
    <mergeCell ref="AA41:AA42"/>
    <mergeCell ref="AC41:AC42"/>
    <mergeCell ref="AD41:AD42"/>
    <mergeCell ref="AE41:AE42"/>
    <mergeCell ref="A30:B30"/>
    <mergeCell ref="A31:B31"/>
    <mergeCell ref="V41:V42"/>
    <mergeCell ref="W41:W42"/>
    <mergeCell ref="Y41:Y42"/>
    <mergeCell ref="M41:M42"/>
    <mergeCell ref="N41:N42"/>
    <mergeCell ref="O41:O42"/>
    <mergeCell ref="Q41:Q42"/>
    <mergeCell ref="R41:R42"/>
    <mergeCell ref="S41:S42"/>
    <mergeCell ref="U41:U42"/>
    <mergeCell ref="C41:C42"/>
    <mergeCell ref="E41:E42"/>
    <mergeCell ref="F41:F42"/>
    <mergeCell ref="G41:G42"/>
    <mergeCell ref="A25:B25"/>
    <mergeCell ref="A26:B26"/>
    <mergeCell ref="A27:B27"/>
    <mergeCell ref="A28:B28"/>
    <mergeCell ref="A29:B29"/>
    <mergeCell ref="A20:B20"/>
    <mergeCell ref="A21:B21"/>
    <mergeCell ref="A22:B22"/>
    <mergeCell ref="A23:B23"/>
    <mergeCell ref="A24:B24"/>
    <mergeCell ref="Y18:Y19"/>
    <mergeCell ref="S16:V16"/>
    <mergeCell ref="W16:Z16"/>
    <mergeCell ref="C18:C19"/>
    <mergeCell ref="E18:E19"/>
    <mergeCell ref="F18:F19"/>
    <mergeCell ref="G18:G19"/>
    <mergeCell ref="I18:I19"/>
    <mergeCell ref="Z18:Z19"/>
    <mergeCell ref="J18:J19"/>
    <mergeCell ref="K18:K19"/>
    <mergeCell ref="M18:M19"/>
    <mergeCell ref="N18:N19"/>
    <mergeCell ref="O18:O19"/>
    <mergeCell ref="Q18:Q19"/>
  </mergeCells>
  <dataValidations count="2">
    <dataValidation type="list" allowBlank="1" sqref="A20:A31 A33:A36 A43:A54 A56:A59" xr:uid="{00000000-0002-0000-0300-000000000000}">
      <formula1>$AF$14:$AF$67</formula1>
    </dataValidation>
    <dataValidation type="list" allowBlank="1" sqref="B33:B36 B56:B59" xr:uid="{00000000-0002-0000-0300-000001000000}">
      <formula1>$AH$36:$AH$46</formula1>
    </dataValidation>
  </dataValidations>
  <pageMargins left="0.25" right="0.25" top="0.75" bottom="0.75" header="0" footer="0"/>
  <pageSetup fitToWidth="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Correction Form</vt:lpstr>
      <vt:lpstr>Dropdown Tables</vt:lpstr>
      <vt:lpstr>Instructions</vt:lpstr>
      <vt:lpstr>Example 2</vt:lpstr>
      <vt:lpstr>'Correction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Bowman, Cameron</dc:creator>
  <cp:lastModifiedBy>Tu, Koming</cp:lastModifiedBy>
  <cp:lastPrinted>2026-05-19T20:14:21Z</cp:lastPrinted>
  <dcterms:created xsi:type="dcterms:W3CDTF">2023-01-12T15:54:32Z</dcterms:created>
  <dcterms:modified xsi:type="dcterms:W3CDTF">2026-05-19T20:16:33Z</dcterms:modified>
</cp:coreProperties>
</file>