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K:\International Programs\ISS\OPT\OPT STEM Information\"/>
    </mc:Choice>
  </mc:AlternateContent>
  <xr:revisionPtr revIDLastSave="0" documentId="13_ncr:1_{893D81C7-EC28-4E37-8141-E4B9E7664401}" xr6:coauthVersionLast="36" xr6:coauthVersionMax="36" xr10:uidLastSave="{00000000-0000-0000-0000-000000000000}"/>
  <bookViews>
    <workbookView xWindow="0" yWindow="0" windowWidth="28800" windowHeight="12225" xr2:uid="{00000000-000D-0000-FFFF-FFFF00000000}"/>
  </bookViews>
  <sheets>
    <sheet name="STEM OPT Reporting Requirements" sheetId="1" r:id="rId1"/>
    <sheet name="Sheet2" sheetId="2" r:id="rId2"/>
    <sheet name="Sheet3" sheetId="3" r:id="rId3"/>
  </sheets>
  <calcPr calcId="191029"/>
</workbook>
</file>

<file path=xl/calcChain.xml><?xml version="1.0" encoding="utf-8"?>
<calcChain xmlns="http://schemas.openxmlformats.org/spreadsheetml/2006/main">
  <c r="B6" i="1" l="1"/>
  <c r="B8" i="1" l="1"/>
  <c r="B17" i="1" l="1"/>
  <c r="B12" i="1"/>
  <c r="B21" i="1" l="1"/>
</calcChain>
</file>

<file path=xl/sharedStrings.xml><?xml version="1.0" encoding="utf-8"?>
<sst xmlns="http://schemas.openxmlformats.org/spreadsheetml/2006/main" count="15" uniqueCount="14">
  <si>
    <t>6-month reporting due date</t>
  </si>
  <si>
    <t>12-month reporting due date</t>
  </si>
  <si>
    <t>Date STEM OPT begins:</t>
  </si>
  <si>
    <t>18-month reporting due date</t>
  </si>
  <si>
    <t>24-month Reporting due date</t>
  </si>
  <si>
    <t>Date STEM OPT ends:</t>
  </si>
  <si>
    <t>STEM OPT Reporting Schedule Calculator</t>
  </si>
  <si>
    <t>This form can be used to calculate your reporting due dates while on STEM OPT. Please enter your STEM OPT start date and the form will update with your reporting due dates.</t>
  </si>
  <si>
    <t>Note that these reports must be submitted even if you already reported changes.</t>
  </si>
  <si>
    <t>Note that any employer changes require submission of the "Final Evaluation on Student Progress" for the past employer within 10 days of ending the employment.</t>
  </si>
  <si>
    <t>Change in Employer</t>
  </si>
  <si>
    <t>Report via STEM Reporting Form no more than 30 days before this deadline.</t>
  </si>
  <si>
    <t>Report via STEM Reporting Form no more than 30 days before this deadline. Also due is a physically signed (by both student and employer) copy of the "Evaluation on Student Progress" found on page 5 of the I-983.</t>
  </si>
  <si>
    <t>Report via STEM Reporting Form no more than 30 days before this deadline. Also due is a physically signed (by both student and employer) copy of the "Final Evaluation on Student Progress" found on page 5 of the I-983.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</si>
</sst>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6" x14ac:knownFonts="1">
    <font>
      <sz val="11"/>
      <color theme="1"/>
      <name val="Calibri"/>
      <family val="2"/>
      <scheme val="minor"/>
    </font>
    <font>
      <sz val="11"/>
      <color theme="1"/>
      <name val="Arial"/>
      <family val="2"/>
    </font>
    <font>
      <sz val="11"/>
      <name val="Arial"/>
      <family val="2"/>
    </font>
    <font>
      <sz val="11"/>
      <name val="Calibri"/>
      <family val="2"/>
      <scheme val="minor"/>
    </font>
    <font>
      <b/>
      <sz val="14"/>
      <name val="Arial"/>
      <family val="2"/>
    </font>
    <font>
      <b/>
      <sz val="11"/>
      <name val="Arial"/>
      <family val="2"/>
    </font>
  </fonts>
  <fills count="3">
    <fill>
      <patternFill patternType="none"/>
    </fill>
    <fill>
      <patternFill patternType="gray125"/>
    </fill>
    <fill>
      <patternFill patternType="solid">
        <fgColor theme="5" tint="0.59999389629810485"/>
        <bgColor indexed="64"/>
      </patternFill>
    </fill>
  </fills>
  <borders count="3">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s>
  <cellStyleXfs count="1">
    <xf numFmtId="0" fontId="0" fillId="0" borderId="0"/>
  </cellStyleXfs>
  <cellXfs count="21">
    <xf numFmtId="0" fontId="0" fillId="0" borderId="0" xfId="0"/>
    <xf numFmtId="0" fontId="1" fillId="0" borderId="0" xfId="0" applyFont="1" applyAlignment="1">
      <alignment wrapText="1"/>
    </xf>
    <xf numFmtId="0" fontId="1" fillId="0" borderId="0" xfId="0" applyFont="1"/>
    <xf numFmtId="0" fontId="2" fillId="0" borderId="0" xfId="0" applyFont="1"/>
    <xf numFmtId="0" fontId="2" fillId="0" borderId="0" xfId="0" applyFont="1" applyAlignment="1">
      <alignment horizontal="left" vertical="center" wrapText="1"/>
    </xf>
    <xf numFmtId="0" fontId="4" fillId="0" borderId="0" xfId="0" applyFont="1" applyAlignment="1">
      <alignment horizontal="right"/>
    </xf>
    <xf numFmtId="0" fontId="4" fillId="0" borderId="0" xfId="0" applyFont="1"/>
    <xf numFmtId="0" fontId="2" fillId="0" borderId="0" xfId="0" applyFont="1" applyAlignment="1">
      <alignment wrapText="1"/>
    </xf>
    <xf numFmtId="164" fontId="4" fillId="2" borderId="0" xfId="0" applyNumberFormat="1" applyFont="1" applyFill="1" applyBorder="1" applyAlignment="1">
      <alignment horizontal="left" vertical="center" wrapText="1"/>
    </xf>
    <xf numFmtId="164" fontId="4" fillId="0" borderId="0" xfId="0" applyNumberFormat="1" applyFont="1" applyFill="1" applyBorder="1" applyAlignment="1">
      <alignment horizontal="left" vertical="center" wrapText="1"/>
    </xf>
    <xf numFmtId="164" fontId="4" fillId="2" borderId="1" xfId="0" applyNumberFormat="1" applyFont="1" applyFill="1" applyBorder="1" applyAlignment="1">
      <alignment horizontal="left" vertical="center" wrapText="1"/>
    </xf>
    <xf numFmtId="164" fontId="4" fillId="2" borderId="0" xfId="0" applyNumberFormat="1" applyFont="1" applyFill="1" applyAlignment="1">
      <alignment horizontal="left" wrapText="1"/>
    </xf>
    <xf numFmtId="0" fontId="2" fillId="0" borderId="0" xfId="0" applyFont="1" applyAlignment="1">
      <alignment vertical="top" wrapText="1"/>
    </xf>
    <xf numFmtId="0" fontId="3" fillId="0" borderId="0" xfId="0" applyFont="1" applyAlignment="1">
      <alignment vertical="top" wrapText="1"/>
    </xf>
    <xf numFmtId="0" fontId="5" fillId="0" borderId="0" xfId="0" applyFont="1" applyAlignment="1">
      <alignment horizontal="center"/>
    </xf>
    <xf numFmtId="0" fontId="4"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vertical="top"/>
    </xf>
    <xf numFmtId="0" fontId="3" fillId="0" borderId="2" xfId="0" applyFont="1" applyBorder="1" applyAlignment="1">
      <alignment vertical="top"/>
    </xf>
    <xf numFmtId="0" fontId="3" fillId="0" borderId="0" xfId="0" applyFont="1" applyAlignment="1">
      <alignment vertical="top"/>
    </xf>
    <xf numFmtId="0" fontId="3" fillId="0" borderId="0"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9"/>
  <sheetViews>
    <sheetView showGridLines="0" showZeros="0" tabSelected="1" zoomScaleNormal="100" workbookViewId="0">
      <selection activeCell="A20" sqref="A20"/>
    </sheetView>
  </sheetViews>
  <sheetFormatPr defaultColWidth="8.85546875" defaultRowHeight="14.25" x14ac:dyDescent="0.2"/>
  <cols>
    <col min="1" max="1" width="49.7109375" style="2" customWidth="1"/>
    <col min="2" max="2" width="41.85546875" style="1" customWidth="1"/>
    <col min="3" max="16384" width="8.85546875" style="2"/>
  </cols>
  <sheetData>
    <row r="1" spans="1:3" ht="18" x14ac:dyDescent="0.25">
      <c r="A1" s="15" t="s">
        <v>6</v>
      </c>
      <c r="B1" s="15"/>
      <c r="C1" s="15"/>
    </row>
    <row r="2" spans="1:3" ht="31.15" customHeight="1" x14ac:dyDescent="0.2">
      <c r="A2" s="16" t="s">
        <v>7</v>
      </c>
      <c r="B2" s="16"/>
      <c r="C2" s="16"/>
    </row>
    <row r="3" spans="1:3" ht="15" x14ac:dyDescent="0.25">
      <c r="A3" s="14" t="s">
        <v>8</v>
      </c>
      <c r="B3" s="14"/>
      <c r="C3" s="3"/>
    </row>
    <row r="4" spans="1:3" x14ac:dyDescent="0.2">
      <c r="A4" s="3"/>
      <c r="B4" s="4"/>
      <c r="C4" s="3"/>
    </row>
    <row r="5" spans="1:3" ht="18" x14ac:dyDescent="0.25">
      <c r="A5" s="5" t="s">
        <v>2</v>
      </c>
      <c r="B5" s="8">
        <v>44562</v>
      </c>
      <c r="C5" s="3"/>
    </row>
    <row r="6" spans="1:3" ht="18" x14ac:dyDescent="0.25">
      <c r="A6" s="5" t="s">
        <v>5</v>
      </c>
      <c r="B6" s="8">
        <f>IF(ISBLANK(B5),"",DATE(YEAR(B5),MONTH(B5)+24,DAY(B5)-1))</f>
        <v>45291</v>
      </c>
      <c r="C6" s="3"/>
    </row>
    <row r="7" spans="1:3" ht="10.9" customHeight="1" x14ac:dyDescent="0.25">
      <c r="A7" s="5"/>
      <c r="B7" s="9"/>
      <c r="C7" s="3"/>
    </row>
    <row r="8" spans="1:3" ht="18" x14ac:dyDescent="0.25">
      <c r="A8" s="6" t="s">
        <v>0</v>
      </c>
      <c r="B8" s="10">
        <f>IF(ISBLANK(#REF!),"",DATE(YEAR(B5),MONTH(B5)+6,DAY(B5)))</f>
        <v>44743</v>
      </c>
      <c r="C8" s="3"/>
    </row>
    <row r="9" spans="1:3" ht="14.25" customHeight="1" x14ac:dyDescent="0.2">
      <c r="A9" s="17" t="s">
        <v>11</v>
      </c>
      <c r="B9" s="18"/>
      <c r="C9" s="3"/>
    </row>
    <row r="10" spans="1:3" ht="14.25" customHeight="1" x14ac:dyDescent="0.2">
      <c r="A10" s="19"/>
      <c r="B10" s="18"/>
      <c r="C10" s="3"/>
    </row>
    <row r="11" spans="1:3" x14ac:dyDescent="0.2">
      <c r="A11" s="3"/>
      <c r="B11" s="4"/>
      <c r="C11" s="3"/>
    </row>
    <row r="12" spans="1:3" ht="18" x14ac:dyDescent="0.25">
      <c r="A12" s="6" t="s">
        <v>1</v>
      </c>
      <c r="B12" s="10">
        <f>IF(ISBLANK(#REF!),"",DATE(YEAR(B5),MONTH(B5)+12,DAY(B5)))</f>
        <v>44927</v>
      </c>
      <c r="C12" s="3"/>
    </row>
    <row r="13" spans="1:3" ht="14.25" customHeight="1" x14ac:dyDescent="0.2">
      <c r="A13" s="12" t="s">
        <v>12</v>
      </c>
      <c r="B13" s="20"/>
      <c r="C13" s="3"/>
    </row>
    <row r="14" spans="1:3" ht="14.25" customHeight="1" x14ac:dyDescent="0.2">
      <c r="A14" s="13"/>
      <c r="B14" s="20"/>
      <c r="C14" s="3"/>
    </row>
    <row r="15" spans="1:3" ht="14.25" customHeight="1" x14ac:dyDescent="0.2">
      <c r="A15" s="13"/>
      <c r="B15" s="13"/>
      <c r="C15" s="3"/>
    </row>
    <row r="16" spans="1:3" x14ac:dyDescent="0.2">
      <c r="A16" s="3"/>
      <c r="B16" s="7"/>
      <c r="C16" s="3"/>
    </row>
    <row r="17" spans="1:3" ht="18" x14ac:dyDescent="0.25">
      <c r="A17" s="6" t="s">
        <v>3</v>
      </c>
      <c r="B17" s="10">
        <f>IF(ISBLANK(B5),"",DATE(YEAR(B5),MONTH(B5)+18,DAY(B5)))</f>
        <v>45108</v>
      </c>
      <c r="C17" s="3"/>
    </row>
    <row r="18" spans="1:3" ht="14.25" customHeight="1" x14ac:dyDescent="0.2">
      <c r="A18" s="17" t="s">
        <v>11</v>
      </c>
      <c r="B18" s="18"/>
      <c r="C18" s="3"/>
    </row>
    <row r="19" spans="1:3" ht="14.25" customHeight="1" x14ac:dyDescent="0.2">
      <c r="A19" s="19"/>
      <c r="B19" s="18"/>
      <c r="C19" s="3"/>
    </row>
    <row r="20" spans="1:3" x14ac:dyDescent="0.2">
      <c r="A20" s="3"/>
      <c r="B20" s="7"/>
      <c r="C20" s="3"/>
    </row>
    <row r="21" spans="1:3" ht="18" x14ac:dyDescent="0.25">
      <c r="A21" s="6" t="s">
        <v>4</v>
      </c>
      <c r="B21" s="11">
        <f>IF(ISBLANK(B5),"",DATE(YEAR(B5),MONTH(B5)+24,DAY(B5)))</f>
        <v>45292</v>
      </c>
      <c r="C21" s="3"/>
    </row>
    <row r="22" spans="1:3" ht="14.25" customHeight="1" x14ac:dyDescent="0.2">
      <c r="A22" s="12" t="s">
        <v>13</v>
      </c>
      <c r="B22" s="20"/>
      <c r="C22" s="3"/>
    </row>
    <row r="23" spans="1:3" ht="14.25" customHeight="1" x14ac:dyDescent="0.2">
      <c r="A23" s="13"/>
      <c r="B23" s="20"/>
      <c r="C23" s="3"/>
    </row>
    <row r="24" spans="1:3" ht="14.25" customHeight="1" x14ac:dyDescent="0.2">
      <c r="A24" s="13"/>
      <c r="B24" s="13"/>
      <c r="C24" s="3"/>
    </row>
    <row r="25" spans="1:3" x14ac:dyDescent="0.2">
      <c r="A25" s="3"/>
      <c r="B25" s="7"/>
      <c r="C25" s="3"/>
    </row>
    <row r="26" spans="1:3" ht="18" x14ac:dyDescent="0.25">
      <c r="A26" s="6" t="s">
        <v>10</v>
      </c>
      <c r="B26" s="7"/>
      <c r="C26" s="3"/>
    </row>
    <row r="27" spans="1:3" x14ac:dyDescent="0.2">
      <c r="A27" s="12" t="s">
        <v>9</v>
      </c>
      <c r="B27" s="13"/>
    </row>
    <row r="28" spans="1:3" x14ac:dyDescent="0.2">
      <c r="A28" s="13"/>
      <c r="B28" s="13"/>
    </row>
    <row r="29" spans="1:3" x14ac:dyDescent="0.2">
      <c r="A29" s="13"/>
      <c r="B29" s="13"/>
    </row>
  </sheetData>
  <mergeCells count="8">
    <mergeCell ref="A27:B29"/>
    <mergeCell ref="A3:B3"/>
    <mergeCell ref="A1:C1"/>
    <mergeCell ref="A2:C2"/>
    <mergeCell ref="A9:B10"/>
    <mergeCell ref="A18:B19"/>
    <mergeCell ref="A13:B15"/>
    <mergeCell ref="A22:B24"/>
  </mergeCells>
  <pageMargins left="0.25" right="0.25" top="0.75" bottom="0.75" header="0.3" footer="0.3"/>
  <pageSetup orientation="portrait" r:id="rId1"/>
  <headerFooter>
    <oddHeader>&amp;C&amp;"-,Bold"&amp;14&amp;K06-047Clarkson University 
International Student &amp; Scholar Services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STEM OPT Reporting Requirements</vt:lpstr>
      <vt:lpstr>Sheet2</vt:lpstr>
      <vt:lpstr>Sheet3</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Robertson, Helene (CTR)</dc:creator>
  <cp:lastModifiedBy>Haegele, Cheryl</cp:lastModifiedBy>
  <cp:lastPrinted>2018-06-21T21:43:19Z</cp:lastPrinted>
  <dcterms:created xsi:type="dcterms:W3CDTF">2014-12-18T23:08:10Z</dcterms:created>
  <dcterms:modified xsi:type="dcterms:W3CDTF">2022-11-02T15:26:41Z</dcterms:modified>
</cp:coreProperties>
</file>