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8076" tabRatio="883" activeTab="1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<sst xmlns="http://schemas.openxmlformats.org/spreadsheetml/2006/main" count="799" uniqueCount="72">
  <si>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</si>
  <si>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</si>
  <si>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</si>
  <si>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</si>
  <si>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</si>
  <si>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</si>
  <si>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</si>
  <si>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</si>
  <si>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</si>
  <si>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</si>
  <si>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</si>
  <si>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</si>
  <si>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</si>
  <si>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</si>
  <si>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</si>
  <si>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</si>
  <si>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</si>
  <si>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</si>
  <si>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</si>
  <si>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</si>
  <si>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</si>
  <si>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</si>
  <si>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</si>
  <si>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</si>
  <si>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</si>
  <si>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</si>
  <si>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</si>
  <si>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</si>
  <si>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</si>
  <si>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</si>
  <si>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</si>
  <si>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</si>
  <si>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</si>
  <si>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</si>
  <si>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</si>
  <si>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</si>
  <si>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</si>
  <si>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</si>
  <si>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</si>
  <si>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</si>
  <si>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</si>
  <si>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</si>
  <si>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</si>
  <si>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</si>
  <si>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</si>
  <si>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</si>
  <si>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</si>
  <si>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</si>
  <si>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</si>
  <si>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</si>
  <si>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</si>
  <si>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</si>
  <si>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</si>
  <si>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</si>
  <si>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</si>
  <si>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</si>
  <si>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</si>
  <si>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</si>
  <si>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</si>
  <si>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</si>
  <si>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</si>
  <si>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</si>
  <si>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</si>
  <si>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</si>
  <si>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</si>
  <si>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</si>
  <si>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</si>
  <si>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</si>
  <si>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 xml:space="preserve">Select Print from the menu displayed using the "Office Button" in the upper left-hand corner for Excel 2007, </t>
  </si>
  <si>
    <t>or select File then Print using Excel 2003.</t>
  </si>
  <si>
    <t>If you cannot see the tabs at the bottom of the screen, double click the title bar at the very top of the</t>
  </si>
  <si>
    <t>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</si>
</sst>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7" fontId="13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0.421875" style="1" customWidth="1"/>
    <col min="2" max="16384" width="9.140625" style="1" customWidth="1"/>
  </cols>
  <sheetData>
    <row r="1" spans="1:256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3.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3.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3.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3.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3.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3.5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3.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3.5">
      <c r="A12" s="1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3.5">
      <c r="A13" s="1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3.5">
      <c r="A15" s="1" t="s">
        <v>70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3.5">
      <c r="A16" s="1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ht="12.75">
      <c r="A18" s="1" t="s">
        <v>56</v>
      </c>
    </row>
    <row r="19" ht="12.75">
      <c r="A19" s="1" t="s">
        <v>57</v>
      </c>
    </row>
    <row r="20" ht="12.75">
      <c r="A20" s="1" t="s">
        <v>58</v>
      </c>
    </row>
    <row r="21" ht="12.75">
      <c r="A21" s="1" t="s">
        <v>59</v>
      </c>
    </row>
    <row r="23" ht="12.75">
      <c r="A23" s="1" t="s">
        <v>48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3">
      <selection activeCell="B20" sqref="B20:Q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42</v>
      </c>
      <c r="S3" s="23">
        <v>2017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+R20+February!S20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>+R21+February!S21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>+R22+February!S22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>+R23+February!S23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>+R24+February!S24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>+R25+February!S25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>+R26+February!S26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>+R27+February!S27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>+R28+February!S28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>+R29+February!S29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>+R30+February!S30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>+R31+February!S31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Q31 Q15:T15 Q10:T10 Q6:T6 L36:S36 B35:K39 D34:K34 A35 A36 A38 A39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0">
      <selection activeCell="B20" sqref="B20:P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43</v>
      </c>
      <c r="S3" s="23">
        <v>2017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10"/>
      <c r="R20" s="10">
        <f aca="true" t="shared" si="1" ref="R20:R28">SUM(B20:Q20,B4:P4)</f>
        <v>0</v>
      </c>
      <c r="S20" s="10">
        <f>+R20+March!S20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10"/>
      <c r="R21" s="9">
        <f t="shared" si="1"/>
        <v>0</v>
      </c>
      <c r="S21" s="10">
        <f>+R21+March!S21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10"/>
      <c r="R22" s="9">
        <f t="shared" si="1"/>
        <v>0</v>
      </c>
      <c r="S22" s="10">
        <f>+R22+March!S22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10"/>
      <c r="R23" s="9">
        <f t="shared" si="1"/>
        <v>0</v>
      </c>
      <c r="S23" s="10">
        <f>+R23+March!S23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10"/>
      <c r="R24" s="9">
        <f t="shared" si="1"/>
        <v>0</v>
      </c>
      <c r="S24" s="10">
        <f>+R24+March!S24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10"/>
      <c r="R25" s="9">
        <f t="shared" si="1"/>
        <v>0</v>
      </c>
      <c r="S25" s="10">
        <f>+R25+March!S25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10"/>
      <c r="R26" s="9">
        <f t="shared" si="1"/>
        <v>0</v>
      </c>
      <c r="S26" s="10">
        <f>+R26+March!S26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10"/>
      <c r="R27" s="9">
        <f t="shared" si="1"/>
        <v>0</v>
      </c>
      <c r="S27" s="10">
        <f>+R27+March!S27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10"/>
      <c r="R28" s="9">
        <f t="shared" si="1"/>
        <v>0</v>
      </c>
      <c r="S28" s="10">
        <f>+R28+March!S28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10"/>
      <c r="R29" s="9">
        <f>SUM(B29:Q29,B13:P13)</f>
        <v>0</v>
      </c>
      <c r="S29" s="10">
        <f>+R29+March!S29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10"/>
      <c r="R30" s="9">
        <f>SUM(B30:Q30,B14:P14)</f>
        <v>0</v>
      </c>
      <c r="S30" s="10">
        <f>+R30+March!S30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10"/>
      <c r="R31" s="9">
        <f>SUM(B31:Q31,B15:P15)</f>
        <v>0</v>
      </c>
      <c r="S31" s="10">
        <f>+R31+March!S31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P31 B35:K39 D34:K35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7">
      <selection activeCell="B20" sqref="B20:Q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44</v>
      </c>
      <c r="S3" s="23">
        <v>2017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+R20+April!S20</f>
        <v>0</v>
      </c>
      <c r="T20" s="8"/>
      <c r="U20" s="36"/>
    </row>
    <row r="21" spans="1:21" ht="16.5" customHeight="1">
      <c r="A21" s="25" t="s">
        <v>0</v>
      </c>
      <c r="B21" s="67"/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>+R21+April!S21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>+R22+April!S22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>+R23+April!S23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>+R24+April!S24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>+R25+April!S25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>+R26+April!S26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>+R27+April!S27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>+R28+April!S28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>+R29+April!S29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>+R30+April!S30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>+R31+April!S31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Q31 B35:K39 D34:K35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3">
      <selection activeCell="B20" sqref="B20:P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45</v>
      </c>
      <c r="S3" s="23">
        <v>2017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8"/>
      <c r="R20" s="10">
        <f aca="true" t="shared" si="1" ref="R20:R28">SUM(B20:Q20,B4:P4)</f>
        <v>0</v>
      </c>
      <c r="S20" s="10">
        <f>+R20+May!S20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8"/>
      <c r="R21" s="9">
        <f t="shared" si="1"/>
        <v>0</v>
      </c>
      <c r="S21" s="10">
        <f>+R21+May!S21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8"/>
      <c r="R22" s="9">
        <f t="shared" si="1"/>
        <v>0</v>
      </c>
      <c r="S22" s="10">
        <f>+R22+May!S22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8"/>
      <c r="R23" s="9">
        <f t="shared" si="1"/>
        <v>0</v>
      </c>
      <c r="S23" s="10">
        <f>+R23+May!S23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8"/>
      <c r="R24" s="9">
        <f t="shared" si="1"/>
        <v>0</v>
      </c>
      <c r="S24" s="10">
        <f>+R24+May!S24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8"/>
      <c r="R25" s="9">
        <f t="shared" si="1"/>
        <v>0</v>
      </c>
      <c r="S25" s="10">
        <f>+R25+May!S25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8"/>
      <c r="R26" s="9">
        <f t="shared" si="1"/>
        <v>0</v>
      </c>
      <c r="S26" s="10">
        <f>+R26+May!S26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8"/>
      <c r="R27" s="9">
        <f t="shared" si="1"/>
        <v>0</v>
      </c>
      <c r="S27" s="10">
        <f>+R27+May!S27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8"/>
      <c r="R28" s="9">
        <f t="shared" si="1"/>
        <v>0</v>
      </c>
      <c r="S28" s="10">
        <f>+R28+May!S28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8"/>
      <c r="R29" s="9">
        <f>SUM(B29:Q29,B13:P13)</f>
        <v>0</v>
      </c>
      <c r="S29" s="10">
        <f>+R29+May!S29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8"/>
      <c r="R30" s="9">
        <f>SUM(B30:Q30,B14:P14)</f>
        <v>0</v>
      </c>
      <c r="S30" s="10">
        <f>+R30+May!S30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8"/>
      <c r="R31" s="9">
        <f>SUM(B31:Q31,B15:P15)</f>
        <v>0</v>
      </c>
      <c r="S31" s="10">
        <f>+R31+May!S31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P31 Q6:T6 Q10:T10 Q15:T15 L36:S36 B35:K39 A35 A36 A38 A39 D34:K34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4"/>
  <sheetViews>
    <sheetView tabSelected="1" zoomScale="85" zoomScaleNormal="85" zoomScalePageLayoutView="0" workbookViewId="0" topLeftCell="A1">
      <selection activeCell="R6" sqref="R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38</v>
      </c>
      <c r="S3" s="23">
        <v>2016</v>
      </c>
      <c r="T3" s="24"/>
    </row>
    <row r="4" spans="1:20" ht="16.5" customHeight="1">
      <c r="A4" s="25" t="s">
        <v>17</v>
      </c>
      <c r="B4" s="68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71"/>
      <c r="S6" s="30"/>
      <c r="T6" s="30"/>
    </row>
    <row r="7" spans="1:25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  <c r="W7" s="66"/>
      <c r="X7" s="66"/>
      <c r="Y7" s="66"/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71"/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71"/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 aca="true" t="shared" si="2" ref="S21:S31">+R21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 t="shared" si="2"/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 t="shared" si="2"/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 t="shared" si="2"/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 t="shared" si="2"/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 t="shared" si="2"/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 t="shared" si="2"/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 t="shared" si="2"/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 t="shared" si="2"/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 t="shared" si="2"/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 t="shared" si="2"/>
        <v>0</v>
      </c>
      <c r="T31" s="8"/>
    </row>
    <row r="32" spans="1:20" ht="16.5" customHeight="1">
      <c r="A32" s="35" t="s">
        <v>1</v>
      </c>
      <c r="B32" s="9">
        <f aca="true" t="shared" si="3" ref="B32:Q32">SUM(B20:B31)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B20" sqref="B20:Q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60</v>
      </c>
      <c r="S3" s="23">
        <v>2016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+R20+July!S20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>+R21+July!S21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>+R22+July!S22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>+R23+July!S23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>+R24+July!S24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>+R25+July!S25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>+R26+July!S26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>+R27+July!S27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>+R28+July!S28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>+R29+July!S29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>+R30+July!S30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>+R31+July!S31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U50" s="19"/>
      <c r="V50" s="19"/>
    </row>
    <row r="51" ht="16.5" customHeight="1">
      <c r="T51" s="24"/>
    </row>
    <row r="52" ht="16.5" customHeight="1">
      <c r="T52" s="28"/>
    </row>
    <row r="53" ht="16.5" customHeight="1"/>
    <row r="54" ht="16.5" customHeight="1"/>
    <row r="55" ht="16.5" customHeight="1">
      <c r="T55" s="56"/>
    </row>
    <row r="56" ht="16.5" customHeight="1">
      <c r="T56" s="56"/>
    </row>
    <row r="57" ht="16.5" customHeight="1">
      <c r="T57" s="56"/>
    </row>
    <row r="58" ht="16.5" customHeight="1">
      <c r="T58" s="56"/>
    </row>
    <row r="59" ht="16.5" customHeight="1">
      <c r="T59" s="56"/>
    </row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B20" sqref="B20:Q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4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19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65" t="s">
        <v>61</v>
      </c>
      <c r="S3" s="23">
        <v>2016</v>
      </c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+R20+August!S20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>+R21+August!S21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>+R22+August!S22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>+R23+August!S23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>+R24+August!S24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>+R25+August!S25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>+R26+August!S26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>+R27+August!S27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>+R28+August!S28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>+R29+August!S29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>+R30+August!S30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>+R31+August!S31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P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0">
      <selection activeCell="C20" sqref="C20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39</v>
      </c>
      <c r="S3" s="23">
        <v>2016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+R20+September!S20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>+R21+September!S21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>+R22+September!S22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>+R23+September!S23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>+R24+September!S24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>+R25+September!S25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>+R26+September!S26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>+R27+September!S27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>+R28+September!S28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>+R29+September!S29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>+R30+September!S30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>+R31+September!S31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20:Q31 B4:P15 Q6:T6 Q10:T10 Q15:T15 L36:S36 B35:K39 A35 A36 A38 A39 D34:K34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22">
      <selection activeCell="B20" sqref="B20:P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85156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62</v>
      </c>
      <c r="S3" s="23">
        <v>2016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8"/>
      <c r="R20" s="10">
        <f aca="true" t="shared" si="1" ref="R20:R28">SUM(B20:Q20,B4:P4)</f>
        <v>0</v>
      </c>
      <c r="S20" s="10">
        <f>+R20+October!S20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8"/>
      <c r="R21" s="9">
        <f t="shared" si="1"/>
        <v>0</v>
      </c>
      <c r="S21" s="10">
        <f>+R21+October!S21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8"/>
      <c r="R22" s="9">
        <f t="shared" si="1"/>
        <v>0</v>
      </c>
      <c r="S22" s="10">
        <f>+R22+October!S22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8"/>
      <c r="R23" s="9">
        <f t="shared" si="1"/>
        <v>0</v>
      </c>
      <c r="S23" s="10">
        <f>+R23+October!S23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8"/>
      <c r="R24" s="9">
        <f t="shared" si="1"/>
        <v>0</v>
      </c>
      <c r="S24" s="10">
        <f>+R24+October!S24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8"/>
      <c r="R25" s="9">
        <f t="shared" si="1"/>
        <v>0</v>
      </c>
      <c r="S25" s="10">
        <f>+R25+October!S25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8"/>
      <c r="R26" s="9">
        <f t="shared" si="1"/>
        <v>0</v>
      </c>
      <c r="S26" s="10">
        <f>+R26+October!S26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8"/>
      <c r="R27" s="9">
        <f t="shared" si="1"/>
        <v>0</v>
      </c>
      <c r="S27" s="10">
        <f>+R27+October!S27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8"/>
      <c r="R28" s="9">
        <f t="shared" si="1"/>
        <v>0</v>
      </c>
      <c r="S28" s="10">
        <f>+R28+October!S28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8"/>
      <c r="R29" s="9">
        <f>SUM(B29:Q29,B13:P13)</f>
        <v>0</v>
      </c>
      <c r="S29" s="10">
        <f>+R29+October!S29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8"/>
      <c r="R30" s="9">
        <f>SUM(B30:Q30,B14:P14)</f>
        <v>0</v>
      </c>
      <c r="S30" s="10">
        <f>+R30+October!S30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8"/>
      <c r="R31" s="9">
        <f>SUM(B31:Q31,B15:P15)</f>
        <v>0</v>
      </c>
      <c r="S31" s="10">
        <f>+R31+October!S31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P31 B35:K39 D34:K35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0">
      <selection activeCell="B20" sqref="B20:Q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40</v>
      </c>
      <c r="S3" s="23">
        <v>2016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8" t="s">
        <v>12</v>
      </c>
      <c r="H4" s="67"/>
      <c r="I4" s="67"/>
      <c r="J4" s="67"/>
      <c r="K4" s="67"/>
      <c r="L4" s="67"/>
      <c r="M4" s="69"/>
      <c r="N4" s="67"/>
      <c r="O4" s="70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8" t="s">
        <v>12</v>
      </c>
      <c r="D5" s="67"/>
      <c r="E5" s="67"/>
      <c r="F5" s="67"/>
      <c r="G5" s="67"/>
      <c r="H5" s="67"/>
      <c r="I5" s="67"/>
      <c r="J5" s="67"/>
      <c r="K5" s="67"/>
      <c r="L5" s="67"/>
      <c r="M5" s="69"/>
      <c r="N5" s="67"/>
      <c r="O5" s="70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7"/>
      <c r="O6" s="70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9"/>
      <c r="N7" s="67"/>
      <c r="O7" s="70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9"/>
      <c r="N8" s="67"/>
      <c r="O8" s="70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9"/>
      <c r="N9" s="67"/>
      <c r="O9" s="70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67"/>
      <c r="O10" s="70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9"/>
      <c r="N11" s="67"/>
      <c r="O11" s="70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9"/>
      <c r="N12" s="67"/>
      <c r="O12" s="70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9"/>
      <c r="N13" s="67"/>
      <c r="O13" s="70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9"/>
      <c r="N14" s="67"/>
      <c r="O14" s="70"/>
      <c r="P14" s="67"/>
      <c r="R14" s="32"/>
    </row>
    <row r="15" spans="1:20" ht="16.5" customHeight="1">
      <c r="A15" s="25" t="s">
        <v>11</v>
      </c>
      <c r="B15" s="68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9"/>
      <c r="N15" s="67"/>
      <c r="O15" s="70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9"/>
      <c r="N20" s="67"/>
      <c r="O20" s="67"/>
      <c r="P20" s="67"/>
      <c r="Q20" s="67"/>
      <c r="R20" s="10">
        <f aca="true" t="shared" si="1" ref="R20:R28">SUM(B20:Q20,B4:P4)</f>
        <v>0</v>
      </c>
      <c r="S20" s="10">
        <f>+R20+November!S20</f>
        <v>0</v>
      </c>
      <c r="T20" s="8"/>
      <c r="U20" s="36"/>
    </row>
    <row r="21" spans="1:21" ht="16.5" customHeight="1">
      <c r="A21" s="25" t="s">
        <v>0</v>
      </c>
      <c r="B21" s="67"/>
      <c r="C21" s="68" t="s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69"/>
      <c r="N21" s="67"/>
      <c r="O21" s="67"/>
      <c r="P21" s="67"/>
      <c r="Q21" s="67"/>
      <c r="R21" s="9">
        <f t="shared" si="1"/>
        <v>0</v>
      </c>
      <c r="S21" s="10">
        <f>+R21+November!S21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9"/>
      <c r="N22" s="67"/>
      <c r="O22" s="67"/>
      <c r="P22" s="67"/>
      <c r="Q22" s="67"/>
      <c r="R22" s="9">
        <f t="shared" si="1"/>
        <v>0</v>
      </c>
      <c r="S22" s="10">
        <f>+R22+November!S22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67"/>
      <c r="O23" s="67"/>
      <c r="P23" s="67"/>
      <c r="Q23" s="67"/>
      <c r="R23" s="9">
        <f t="shared" si="1"/>
        <v>0</v>
      </c>
      <c r="S23" s="10">
        <f>+R23+November!S23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9"/>
      <c r="N24" s="67"/>
      <c r="O24" s="67"/>
      <c r="P24" s="67"/>
      <c r="Q24" s="67"/>
      <c r="R24" s="9">
        <f t="shared" si="1"/>
        <v>0</v>
      </c>
      <c r="S24" s="10">
        <f>+R24+November!S24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7"/>
      <c r="O25" s="67"/>
      <c r="P25" s="67"/>
      <c r="Q25" s="67"/>
      <c r="R25" s="9">
        <f t="shared" si="1"/>
        <v>0</v>
      </c>
      <c r="S25" s="10">
        <f>+R25+November!S25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9"/>
      <c r="N26" s="67"/>
      <c r="O26" s="67"/>
      <c r="P26" s="67"/>
      <c r="Q26" s="67"/>
      <c r="R26" s="9">
        <f t="shared" si="1"/>
        <v>0</v>
      </c>
      <c r="S26" s="10">
        <f>+R26+November!S26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9"/>
      <c r="N27" s="67"/>
      <c r="O27" s="67"/>
      <c r="P27" s="67"/>
      <c r="Q27" s="67"/>
      <c r="R27" s="9">
        <f t="shared" si="1"/>
        <v>0</v>
      </c>
      <c r="S27" s="10">
        <f>+R27+November!S27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9"/>
      <c r="N28" s="67"/>
      <c r="O28" s="67"/>
      <c r="P28" s="67"/>
      <c r="Q28" s="67"/>
      <c r="R28" s="9">
        <f t="shared" si="1"/>
        <v>0</v>
      </c>
      <c r="S28" s="10">
        <f>+R28+November!S28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9"/>
      <c r="N29" s="67"/>
      <c r="O29" s="67"/>
      <c r="P29" s="67"/>
      <c r="Q29" s="67"/>
      <c r="R29" s="9">
        <f>SUM(B29:Q29,B13:P13)</f>
        <v>0</v>
      </c>
      <c r="S29" s="10">
        <f>+R29+November!S29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9"/>
      <c r="N30" s="67"/>
      <c r="O30" s="67"/>
      <c r="P30" s="67"/>
      <c r="Q30" s="67"/>
      <c r="R30" s="9">
        <f>SUM(B30:Q30,B14:P14)</f>
        <v>0</v>
      </c>
      <c r="S30" s="10">
        <f>+R30+November!S30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9"/>
      <c r="N31" s="67"/>
      <c r="O31" s="67"/>
      <c r="P31" s="67"/>
      <c r="Q31" s="67"/>
      <c r="R31" s="9">
        <f>SUM(B31:Q31,B15:P15)</f>
        <v>0</v>
      </c>
      <c r="S31" s="10">
        <f>+R31+November!S31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6">
      <selection activeCell="B20" sqref="B20:Q2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41</v>
      </c>
      <c r="S3" s="23">
        <v>2017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9"/>
      <c r="R11" s="31" t="s">
        <v>4</v>
      </c>
    </row>
    <row r="12" spans="1:18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9"/>
      <c r="R12" s="32"/>
    </row>
    <row r="13" spans="1:18" ht="16.5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R13" s="32"/>
    </row>
    <row r="14" spans="1:18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R14" s="32"/>
    </row>
    <row r="15" spans="1:20" ht="16.5" customHeight="1">
      <c r="A15" s="25" t="s">
        <v>11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10">
        <f aca="true" t="shared" si="1" ref="R20:R28">SUM(B20:Q20,B4:P4)</f>
        <v>0</v>
      </c>
      <c r="S20" s="10">
        <f>+R20+December!S20</f>
        <v>0</v>
      </c>
      <c r="T20" s="8"/>
      <c r="U20" s="36"/>
    </row>
    <row r="21" spans="1:21" ht="16.5" customHeight="1">
      <c r="A21" s="25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9">
        <f t="shared" si="1"/>
        <v>0</v>
      </c>
      <c r="S21" s="10">
        <f>+R21+December!S21</f>
        <v>0</v>
      </c>
      <c r="T21" s="26" t="s">
        <v>29</v>
      </c>
      <c r="U21" s="36"/>
    </row>
    <row r="22" spans="1:20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9">
        <f t="shared" si="1"/>
        <v>0</v>
      </c>
      <c r="S22" s="10">
        <f>+R22+December!S22</f>
        <v>0</v>
      </c>
      <c r="T22" s="26" t="s">
        <v>30</v>
      </c>
    </row>
    <row r="23" spans="1:20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9">
        <f t="shared" si="1"/>
        <v>0</v>
      </c>
      <c r="S23" s="10">
        <f>+R23+December!S23</f>
        <v>0</v>
      </c>
      <c r="T23" s="26" t="s">
        <v>31</v>
      </c>
    </row>
    <row r="24" spans="1:20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9">
        <f t="shared" si="1"/>
        <v>0</v>
      </c>
      <c r="S24" s="10">
        <f>+R24+December!S24</f>
        <v>0</v>
      </c>
      <c r="T24" s="26" t="s">
        <v>32</v>
      </c>
    </row>
    <row r="25" spans="1:20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9">
        <f t="shared" si="1"/>
        <v>0</v>
      </c>
      <c r="S25" s="10">
        <f>+R25+December!S25</f>
        <v>0</v>
      </c>
      <c r="T25" s="26" t="s">
        <v>37</v>
      </c>
    </row>
    <row r="26" spans="1:20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9">
        <f t="shared" si="1"/>
        <v>0</v>
      </c>
      <c r="S26" s="10">
        <f>+R26+December!S26</f>
        <v>0</v>
      </c>
      <c r="T26" s="26" t="s">
        <v>33</v>
      </c>
    </row>
    <row r="27" spans="1:20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9">
        <f t="shared" si="1"/>
        <v>0</v>
      </c>
      <c r="S27" s="10">
        <f>+R27+December!S27</f>
        <v>0</v>
      </c>
      <c r="T27" s="8"/>
    </row>
    <row r="28" spans="1:20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9">
        <f t="shared" si="1"/>
        <v>0</v>
      </c>
      <c r="S28" s="10">
        <f>+R28+December!S28</f>
        <v>0</v>
      </c>
      <c r="T28" s="8"/>
    </row>
    <row r="29" spans="1:20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9">
        <f>SUM(B29:Q29,B13:P13)</f>
        <v>0</v>
      </c>
      <c r="S29" s="10">
        <f>+R29+December!S29</f>
        <v>0</v>
      </c>
      <c r="T29" s="8"/>
    </row>
    <row r="30" spans="1:20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9">
        <f>SUM(B30:Q30,B14:P14)</f>
        <v>0</v>
      </c>
      <c r="S30" s="10">
        <f>+R30+December!S30</f>
        <v>0</v>
      </c>
      <c r="T30" s="26" t="s">
        <v>36</v>
      </c>
    </row>
    <row r="31" spans="1:20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9">
        <f>SUM(B31:Q31,B15:P15)</f>
        <v>0</v>
      </c>
      <c r="S31" s="10">
        <f>+R31+December!S31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85" zoomScaleNormal="85" zoomScalePageLayoutView="0" workbookViewId="0" topLeftCell="A13">
      <selection activeCell="B20" sqref="B20:N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2.281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63</v>
      </c>
      <c r="S3" s="23">
        <v>2017</v>
      </c>
      <c r="T3" s="24"/>
    </row>
    <row r="4" spans="1:20" ht="16.5" customHeight="1">
      <c r="A4" s="25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27"/>
      <c r="R4" s="28"/>
      <c r="S4" s="28"/>
      <c r="T4" s="28"/>
    </row>
    <row r="5" spans="1:17" ht="16.5" customHeight="1">
      <c r="A5" s="2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29"/>
    </row>
    <row r="6" spans="1:20" ht="16.5" customHeight="1">
      <c r="A6" s="25" t="s">
        <v>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29"/>
      <c r="R7" s="31" t="s">
        <v>21</v>
      </c>
    </row>
    <row r="8" spans="1:18" ht="16.5" customHeight="1">
      <c r="A8" s="25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9"/>
      <c r="R8" s="32"/>
    </row>
    <row r="9" spans="1:18" ht="16.5" customHeight="1">
      <c r="A9" s="25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9"/>
      <c r="R9" s="32"/>
    </row>
    <row r="10" spans="1:20" ht="16.5" customHeight="1">
      <c r="A10" s="25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9"/>
      <c r="R11" s="31" t="s">
        <v>4</v>
      </c>
    </row>
    <row r="12" spans="1:22" ht="16.5" customHeight="1">
      <c r="A12" s="25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9"/>
      <c r="R12" s="32"/>
      <c r="U12" s="20"/>
      <c r="V12" s="20"/>
    </row>
    <row r="13" spans="1:22" ht="21" customHeight="1">
      <c r="A13" s="25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R13" s="32"/>
      <c r="U13" s="20"/>
      <c r="V13" s="20"/>
    </row>
    <row r="14" spans="1:23" ht="16.5" customHeight="1">
      <c r="A14" s="25" t="s">
        <v>26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R14" s="32"/>
      <c r="T14" s="64"/>
      <c r="U14" s="64"/>
      <c r="V14" s="64"/>
      <c r="W14" s="64"/>
    </row>
    <row r="15" spans="1:20" ht="16.5" customHeight="1">
      <c r="A15" s="25" t="s">
        <v>11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33"/>
      <c r="R15" s="4">
        <f>July!R15</f>
        <v>0</v>
      </c>
      <c r="S15" s="34"/>
      <c r="T15" s="34"/>
    </row>
    <row r="16" spans="1:22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  <c r="V16" s="20"/>
    </row>
    <row r="17" spans="1:22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  <c r="V17" s="20"/>
    </row>
    <row r="18" spans="18:22" ht="33" customHeight="1">
      <c r="R18" s="39" t="s">
        <v>50</v>
      </c>
      <c r="S18" s="39" t="s">
        <v>18</v>
      </c>
      <c r="T18" s="39" t="s">
        <v>34</v>
      </c>
      <c r="U18" s="36"/>
      <c r="V18" s="20"/>
    </row>
    <row r="19" spans="2:22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/>
      <c r="P19" s="7"/>
      <c r="Q19" s="7"/>
      <c r="R19" s="39" t="s">
        <v>2</v>
      </c>
      <c r="S19" s="39" t="s">
        <v>2</v>
      </c>
      <c r="T19" s="39" t="s">
        <v>35</v>
      </c>
      <c r="U19" s="36"/>
      <c r="V19" s="20"/>
    </row>
    <row r="20" spans="1:22" ht="16.5" customHeight="1">
      <c r="A20" s="25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8"/>
      <c r="P20" s="8"/>
      <c r="Q20" s="8"/>
      <c r="R20" s="10">
        <f aca="true" t="shared" si="1" ref="R20:R28">SUM(B20:Q20,B4:P4)</f>
        <v>0</v>
      </c>
      <c r="S20" s="10">
        <f>+R20+January!S20</f>
        <v>0</v>
      </c>
      <c r="T20" s="8"/>
      <c r="U20" s="36"/>
      <c r="V20" s="20"/>
    </row>
    <row r="21" spans="1:22" ht="16.5" customHeight="1">
      <c r="A21" s="25" t="s"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"/>
      <c r="P21" s="8"/>
      <c r="Q21" s="8"/>
      <c r="R21" s="9">
        <f t="shared" si="1"/>
        <v>0</v>
      </c>
      <c r="S21" s="10">
        <f>+R21+January!S21</f>
        <v>0</v>
      </c>
      <c r="T21" s="26" t="s">
        <v>29</v>
      </c>
      <c r="U21" s="36"/>
      <c r="V21" s="20"/>
    </row>
    <row r="22" spans="1:22" ht="16.5" customHeight="1">
      <c r="A22" s="25" t="s">
        <v>25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8"/>
      <c r="P22" s="8"/>
      <c r="Q22" s="8"/>
      <c r="R22" s="9">
        <f t="shared" si="1"/>
        <v>0</v>
      </c>
      <c r="S22" s="10">
        <f>+R22+January!S22</f>
        <v>0</v>
      </c>
      <c r="T22" s="26" t="s">
        <v>30</v>
      </c>
      <c r="V22" s="20"/>
    </row>
    <row r="23" spans="1:22" ht="16.5" customHeight="1">
      <c r="A23" s="25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8"/>
      <c r="P23" s="8"/>
      <c r="Q23" s="8"/>
      <c r="R23" s="9">
        <f t="shared" si="1"/>
        <v>0</v>
      </c>
      <c r="S23" s="10">
        <f>+R23+January!S23</f>
        <v>0</v>
      </c>
      <c r="T23" s="26" t="s">
        <v>31</v>
      </c>
      <c r="V23" s="20"/>
    </row>
    <row r="24" spans="1:22" ht="16.5" customHeight="1">
      <c r="A24" s="25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8"/>
      <c r="P24" s="8"/>
      <c r="Q24" s="8"/>
      <c r="R24" s="9">
        <f t="shared" si="1"/>
        <v>0</v>
      </c>
      <c r="S24" s="10">
        <f>+R24+January!S24</f>
        <v>0</v>
      </c>
      <c r="T24" s="26" t="s">
        <v>32</v>
      </c>
      <c r="V24" s="20"/>
    </row>
    <row r="25" spans="1:22" ht="16.5" customHeight="1">
      <c r="A25" s="25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8"/>
      <c r="P25" s="8"/>
      <c r="Q25" s="8"/>
      <c r="R25" s="9">
        <f t="shared" si="1"/>
        <v>0</v>
      </c>
      <c r="S25" s="10">
        <f>+R25+January!S25</f>
        <v>0</v>
      </c>
      <c r="T25" s="26" t="s">
        <v>37</v>
      </c>
      <c r="V25" s="20"/>
    </row>
    <row r="26" spans="1:22" ht="16.5" customHeight="1">
      <c r="A26" s="25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8"/>
      <c r="P26" s="8"/>
      <c r="Q26" s="8"/>
      <c r="R26" s="9">
        <f t="shared" si="1"/>
        <v>0</v>
      </c>
      <c r="S26" s="10">
        <f>+R26+January!S26</f>
        <v>0</v>
      </c>
      <c r="T26" s="26" t="s">
        <v>33</v>
      </c>
      <c r="V26" s="20"/>
    </row>
    <row r="27" spans="1:22" ht="16.5" customHeight="1">
      <c r="A27" s="25" t="s">
        <v>16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8"/>
      <c r="P27" s="8"/>
      <c r="Q27" s="8"/>
      <c r="R27" s="9">
        <f t="shared" si="1"/>
        <v>0</v>
      </c>
      <c r="S27" s="10">
        <f>+R27+January!S27</f>
        <v>0</v>
      </c>
      <c r="T27" s="8"/>
      <c r="V27" s="20"/>
    </row>
    <row r="28" spans="1:22" ht="16.5" customHeight="1">
      <c r="A28" s="25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8"/>
      <c r="P28" s="8"/>
      <c r="Q28" s="8"/>
      <c r="R28" s="9">
        <f t="shared" si="1"/>
        <v>0</v>
      </c>
      <c r="S28" s="10">
        <f>+R28+January!S28</f>
        <v>0</v>
      </c>
      <c r="T28" s="8"/>
      <c r="V28" s="20"/>
    </row>
    <row r="29" spans="1:22" ht="16.5" customHeight="1">
      <c r="A29" s="25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8"/>
      <c r="P29" s="8"/>
      <c r="Q29" s="8"/>
      <c r="R29" s="9">
        <f>SUM(B29:Q29,B13:P13)</f>
        <v>0</v>
      </c>
      <c r="S29" s="10">
        <f>+R29+January!S29</f>
        <v>0</v>
      </c>
      <c r="T29" s="8"/>
      <c r="V29" s="20"/>
    </row>
    <row r="30" spans="1:22" ht="16.5" customHeight="1">
      <c r="A30" s="25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8"/>
      <c r="P30" s="8"/>
      <c r="Q30" s="8"/>
      <c r="R30" s="9">
        <f>SUM(B30:Q30,B14:P14)</f>
        <v>0</v>
      </c>
      <c r="S30" s="10">
        <f>+R30+January!S30</f>
        <v>0</v>
      </c>
      <c r="T30" s="26" t="s">
        <v>36</v>
      </c>
      <c r="V30" s="20"/>
    </row>
    <row r="31" spans="1:22" ht="16.5" customHeight="1">
      <c r="A31" s="25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8"/>
      <c r="P31" s="8"/>
      <c r="Q31" s="8"/>
      <c r="R31" s="9">
        <f>SUM(B31:Q31,B15:P15)</f>
        <v>0</v>
      </c>
      <c r="S31" s="10">
        <f>+R31+January!S31</f>
        <v>0</v>
      </c>
      <c r="T31" s="8"/>
      <c r="V31" s="20"/>
    </row>
    <row r="32" spans="1:23" ht="16.5" customHeight="1">
      <c r="A32" s="35" t="s">
        <v>1</v>
      </c>
      <c r="B32" s="9">
        <f aca="true" t="shared" si="2" ref="B32:N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/>
      <c r="P32" s="9"/>
      <c r="Q32" s="9"/>
      <c r="R32" s="9">
        <f>SUM(R20:R31)</f>
        <v>0</v>
      </c>
      <c r="S32" s="9">
        <f>SUM(S20:S31)</f>
        <v>0</v>
      </c>
      <c r="T32" s="8"/>
      <c r="W32" s="6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45"/>
      <c r="B35" s="29"/>
      <c r="C35" s="29"/>
      <c r="D35" s="29"/>
      <c r="E35" s="29"/>
      <c r="F35" s="46"/>
      <c r="G35" s="29"/>
      <c r="H35" s="29"/>
      <c r="I35" s="29"/>
      <c r="J35" s="29"/>
      <c r="K35" s="47"/>
    </row>
    <row r="36" spans="1:19" ht="16.5" customHeight="1">
      <c r="A36" s="45"/>
      <c r="B36" s="29"/>
      <c r="C36" s="29"/>
      <c r="D36" s="29"/>
      <c r="E36" s="29"/>
      <c r="F36" s="46"/>
      <c r="G36" s="29"/>
      <c r="H36" s="29"/>
      <c r="I36" s="29"/>
      <c r="J36" s="29"/>
      <c r="K36" s="47"/>
      <c r="L36" s="48"/>
      <c r="M36" s="34"/>
      <c r="N36" s="34"/>
      <c r="O36" s="34"/>
      <c r="P36" s="34"/>
      <c r="Q36" s="34"/>
      <c r="R36" s="34"/>
      <c r="S36" s="34"/>
    </row>
    <row r="37" spans="1:18" ht="16.5" customHeight="1">
      <c r="A37" s="49" t="s">
        <v>7</v>
      </c>
      <c r="B37" s="46"/>
      <c r="C37" s="29"/>
      <c r="D37" s="29"/>
      <c r="E37" s="29"/>
      <c r="F37" s="50"/>
      <c r="G37" s="29"/>
      <c r="H37" s="29"/>
      <c r="I37" s="29"/>
      <c r="J37" s="29"/>
      <c r="K37" s="47"/>
      <c r="L37" s="28"/>
      <c r="M37" s="29"/>
      <c r="N37" s="51" t="s">
        <v>8</v>
      </c>
      <c r="O37" s="29"/>
      <c r="P37" s="29"/>
      <c r="R37" s="52" t="s">
        <v>15</v>
      </c>
    </row>
    <row r="38" spans="1:11" ht="16.5" customHeight="1">
      <c r="A38" s="45"/>
      <c r="B38" s="29"/>
      <c r="C38" s="29"/>
      <c r="D38" s="29"/>
      <c r="E38" s="29"/>
      <c r="F38" s="46"/>
      <c r="G38" s="29"/>
      <c r="H38" s="29"/>
      <c r="I38" s="29"/>
      <c r="J38" s="29"/>
      <c r="K38" s="47"/>
    </row>
    <row r="39" spans="1:19" ht="16.5" customHeight="1">
      <c r="A39" s="33"/>
      <c r="B39" s="34"/>
      <c r="C39" s="34"/>
      <c r="D39" s="34"/>
      <c r="E39" s="34"/>
      <c r="F39" s="53"/>
      <c r="G39" s="34"/>
      <c r="H39" s="34"/>
      <c r="I39" s="34"/>
      <c r="J39" s="34"/>
      <c r="K39" s="54"/>
      <c r="L39" s="48"/>
      <c r="M39" s="34"/>
      <c r="N39" s="55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1" t="s">
        <v>9</v>
      </c>
      <c r="O40" s="57"/>
      <c r="P40" s="57"/>
      <c r="Q40" s="56"/>
      <c r="R40" s="52" t="s">
        <v>15</v>
      </c>
      <c r="S40" s="56"/>
    </row>
    <row r="41" spans="1:19" ht="16.5" customHeight="1">
      <c r="A41" s="59" t="s">
        <v>24</v>
      </c>
      <c r="B41" s="60"/>
      <c r="C41" s="61"/>
      <c r="D41" s="61"/>
      <c r="E41" s="61"/>
      <c r="F41" s="56"/>
      <c r="G41" s="56"/>
      <c r="H41" s="56"/>
      <c r="I41" s="56"/>
      <c r="J41" s="56"/>
      <c r="K41" s="57"/>
      <c r="L41" s="57"/>
      <c r="M41" s="58"/>
      <c r="N41" s="57"/>
      <c r="O41" s="57"/>
      <c r="P41" s="57"/>
      <c r="Q41" s="57"/>
      <c r="R41" s="56"/>
      <c r="S41" s="56"/>
    </row>
    <row r="42" spans="1:22" s="56" customFormat="1" ht="16.5" customHeight="1">
      <c r="A42" s="62" t="s">
        <v>22</v>
      </c>
      <c r="M42" s="61"/>
      <c r="U42" s="63"/>
      <c r="V42" s="63"/>
    </row>
    <row r="43" spans="1:22" s="56" customFormat="1" ht="16.5" customHeight="1">
      <c r="A43" s="62" t="s">
        <v>23</v>
      </c>
      <c r="M43" s="61"/>
      <c r="U43" s="63"/>
      <c r="V43" s="63"/>
    </row>
    <row r="44" spans="1:22" s="56" customFormat="1" ht="16.5" customHeight="1">
      <c r="A44" s="62" t="s">
        <v>28</v>
      </c>
      <c r="M44" s="61"/>
      <c r="U44" s="63"/>
      <c r="V44" s="63"/>
    </row>
    <row r="45" spans="1:22" s="56" customFormat="1" ht="16.5" customHeight="1">
      <c r="A45" s="62" t="s">
        <v>27</v>
      </c>
      <c r="M45" s="61"/>
      <c r="U45" s="63"/>
      <c r="V45" s="63"/>
    </row>
    <row r="46" spans="1:22" s="56" customFormat="1" ht="16.5" customHeight="1">
      <c r="A46" s="62" t="s">
        <v>53</v>
      </c>
      <c r="I46" s="62"/>
      <c r="M46" s="61"/>
      <c r="U46" s="63"/>
      <c r="V46" s="63"/>
    </row>
    <row r="47" ht="16.5" customHeight="1">
      <c r="A47" s="62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6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3"/>
      <c r="V90" s="63"/>
    </row>
    <row r="91" spans="1:22" s="56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3"/>
      <c r="V91" s="63"/>
    </row>
    <row r="92" spans="1:22" s="56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3"/>
      <c r="V92" s="63"/>
    </row>
    <row r="93" spans="1:22" s="56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3"/>
      <c r="V93" s="63"/>
    </row>
    <row r="94" spans="1:22" s="56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3"/>
      <c r="V94" s="63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6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3"/>
      <c r="V138" s="63"/>
    </row>
    <row r="139" spans="1:22" s="56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3"/>
      <c r="V139" s="63"/>
    </row>
    <row r="140" spans="1:22" s="56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3"/>
      <c r="V140" s="63"/>
    </row>
    <row r="141" spans="1:22" s="56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3"/>
      <c r="V141" s="63"/>
    </row>
    <row r="142" spans="1:22" s="56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3"/>
      <c r="V142" s="63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6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3"/>
      <c r="V186" s="63"/>
    </row>
    <row r="187" spans="1:22" s="56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3"/>
      <c r="V187" s="63"/>
    </row>
    <row r="188" spans="1:22" s="56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3"/>
      <c r="V188" s="63"/>
    </row>
    <row r="189" spans="1:22" s="56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3"/>
      <c r="V189" s="63"/>
    </row>
    <row r="190" spans="1:22" s="56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3"/>
      <c r="V190" s="63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6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3"/>
      <c r="V234" s="63"/>
    </row>
    <row r="235" spans="1:22" s="56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3"/>
      <c r="V235" s="63"/>
    </row>
    <row r="236" spans="1:22" s="56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3"/>
      <c r="V236" s="63"/>
    </row>
    <row r="237" spans="1:22" s="56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3"/>
      <c r="V237" s="63"/>
    </row>
    <row r="238" spans="1:22" s="56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3"/>
      <c r="V238" s="63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6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3"/>
      <c r="V282" s="63"/>
    </row>
    <row r="283" spans="1:22" s="56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3"/>
      <c r="V283" s="63"/>
    </row>
    <row r="284" spans="1:22" s="56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3"/>
      <c r="V284" s="63"/>
    </row>
    <row r="285" spans="1:22" s="56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3"/>
      <c r="V285" s="63"/>
    </row>
    <row r="286" spans="1:22" s="56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3"/>
      <c r="V286" s="63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6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3"/>
      <c r="V330" s="63"/>
    </row>
    <row r="331" spans="1:22" s="56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3"/>
      <c r="V331" s="63"/>
    </row>
    <row r="332" spans="1:22" s="56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3"/>
      <c r="V332" s="63"/>
    </row>
    <row r="333" spans="1:22" s="56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3"/>
      <c r="V333" s="63"/>
    </row>
    <row r="334" spans="1:22" s="56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3"/>
      <c r="V334" s="63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6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3"/>
      <c r="V378" s="63"/>
    </row>
    <row r="379" spans="1:22" s="56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3"/>
      <c r="V379" s="63"/>
    </row>
    <row r="380" spans="1:22" s="56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3"/>
      <c r="V380" s="63"/>
    </row>
    <row r="381" spans="1:22" s="56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3"/>
      <c r="V381" s="63"/>
    </row>
    <row r="382" spans="1:22" s="56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3"/>
      <c r="V382" s="63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6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3"/>
      <c r="V426" s="63"/>
    </row>
    <row r="427" spans="1:22" s="56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3"/>
      <c r="V427" s="63"/>
    </row>
    <row r="428" spans="1:22" s="56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3"/>
      <c r="V428" s="63"/>
    </row>
    <row r="429" spans="1:22" s="56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3"/>
      <c r="V429" s="63"/>
    </row>
    <row r="430" spans="1:22" s="56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3"/>
      <c r="V430" s="63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6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3"/>
      <c r="V474" s="63"/>
    </row>
    <row r="475" spans="1:22" s="56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3"/>
      <c r="V475" s="63"/>
    </row>
    <row r="476" spans="1:22" s="56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3"/>
      <c r="V476" s="63"/>
    </row>
    <row r="477" spans="1:22" s="56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3"/>
      <c r="V477" s="63"/>
    </row>
    <row r="478" spans="1:22" s="56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3"/>
      <c r="V478" s="63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6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3"/>
      <c r="V522" s="63"/>
    </row>
    <row r="523" spans="1:22" s="56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3"/>
      <c r="V523" s="63"/>
    </row>
    <row r="524" spans="1:22" s="56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3"/>
      <c r="V524" s="63"/>
    </row>
    <row r="525" spans="1:22" s="56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3"/>
      <c r="V525" s="63"/>
    </row>
    <row r="526" spans="1:22" s="56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3"/>
      <c r="V526" s="63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6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3"/>
      <c r="V570" s="63"/>
    </row>
    <row r="571" spans="1:22" s="56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3"/>
      <c r="V571" s="63"/>
    </row>
    <row r="572" spans="1:22" s="56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3"/>
      <c r="V572" s="63"/>
    </row>
    <row r="573" spans="1:22" s="56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3"/>
      <c r="V573" s="63"/>
    </row>
    <row r="574" spans="1:22" s="56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3"/>
      <c r="V574" s="63"/>
    </row>
    <row r="575" ht="16.5" customHeight="1"/>
  </sheetData>
  <sheetProtection password="DF95" sheet="1" selectLockedCells="1"/>
  <protectedRanges>
    <protectedRange sqref="B4:P15 B35:K39 D34:K34 A35:A36 A38:A39 L36:S36 Q15:T15 Q10:T10 Q6:T6 B20:O31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Haegele, Cheryl</cp:lastModifiedBy>
  <cp:lastPrinted>2011-05-13T19:36:50Z</cp:lastPrinted>
  <dcterms:created xsi:type="dcterms:W3CDTF">2009-04-15T20:01:44Z</dcterms:created>
  <dcterms:modified xsi:type="dcterms:W3CDTF">2016-09-06T15:15:19Z</dcterms:modified>
  <cp:category/>
  <cp:version/>
  <cp:contentType/>
  <cp:contentStatus/>
</cp:coreProperties>
</file>